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updateLinks="never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603019631\Desktop\2305_通常更新\【人事部】202305\リネーム済み_リンクデータ\第1ターム\"/>
    </mc:Choice>
  </mc:AlternateContent>
  <xr:revisionPtr revIDLastSave="0" documentId="13_ncr:1_{1FB99C21-FCD3-4226-8C04-C2B45E3A04A9}" xr6:coauthVersionLast="46" xr6:coauthVersionMax="46" xr10:uidLastSave="{00000000-0000-0000-0000-000000000000}"/>
  <bookViews>
    <workbookView xWindow="-108" yWindow="-108" windowWidth="23256" windowHeight="14016" tabRatio="932" xr2:uid="{00000000-000D-0000-FFFF-FFFF00000000}"/>
  </bookViews>
  <sheets>
    <sheet name="事務職 第1ターム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0" hidden="1">'事務職 第1ターム'!$A$2:$Y$47</definedName>
    <definedName name="_xlnm.Print_Area" localSheetId="0">'事務職 第1ターム'!$A$1:$Y$47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6" l="1"/>
  <c r="I41" i="6"/>
  <c r="L47" i="6" l="1"/>
  <c r="I47" i="6"/>
  <c r="L46" i="6"/>
  <c r="I46" i="6"/>
  <c r="L45" i="6"/>
  <c r="I45" i="6"/>
  <c r="L44" i="6"/>
  <c r="I44" i="6"/>
  <c r="L10" i="6" l="1"/>
  <c r="I10" i="6"/>
  <c r="L42" i="6" l="1"/>
  <c r="I42" i="6"/>
  <c r="L40" i="6" l="1"/>
  <c r="I40" i="6"/>
  <c r="L39" i="6"/>
  <c r="I39" i="6"/>
  <c r="L38" i="6" l="1"/>
  <c r="I38" i="6"/>
  <c r="L33" i="6" l="1"/>
  <c r="I33" i="6"/>
  <c r="L32" i="6" l="1"/>
  <c r="I32" i="6"/>
  <c r="L31" i="6"/>
  <c r="I31" i="6"/>
  <c r="L30" i="6" l="1"/>
  <c r="I30" i="6"/>
  <c r="L29" i="6"/>
  <c r="I29" i="6"/>
  <c r="L28" i="6"/>
  <c r="I28" i="6"/>
  <c r="L27" i="6"/>
  <c r="I27" i="6"/>
  <c r="L26" i="6"/>
  <c r="I26" i="6"/>
  <c r="L25" i="6"/>
  <c r="I25" i="6"/>
  <c r="L24" i="6"/>
  <c r="I24" i="6"/>
  <c r="L22" i="6" l="1"/>
  <c r="I22" i="6"/>
  <c r="L19" i="6"/>
  <c r="I19" i="6"/>
  <c r="L18" i="6"/>
  <c r="I18" i="6"/>
  <c r="L17" i="6"/>
  <c r="I17" i="6"/>
  <c r="L16" i="6"/>
  <c r="I16" i="6"/>
  <c r="L15" i="6"/>
  <c r="I15" i="6"/>
  <c r="L9" i="6" l="1"/>
  <c r="I9" i="6"/>
  <c r="L8" i="6"/>
  <c r="I8" i="6"/>
  <c r="L7" i="6" l="1"/>
  <c r="I7" i="6"/>
  <c r="L6" i="6"/>
  <c r="I6" i="6"/>
  <c r="L5" i="6"/>
  <c r="I5" i="6"/>
  <c r="L4" i="6"/>
  <c r="I4" i="6"/>
  <c r="L3" i="6"/>
  <c r="I3" i="6"/>
</calcChain>
</file>

<file path=xl/sharedStrings.xml><?xml version="1.0" encoding="utf-8"?>
<sst xmlns="http://schemas.openxmlformats.org/spreadsheetml/2006/main" count="721" uniqueCount="232">
  <si>
    <t>ポスト№</t>
  </si>
  <si>
    <t>行政分野</t>
    <rPh sb="0" eb="2">
      <t>ギョウセイ</t>
    </rPh>
    <rPh sb="2" eb="4">
      <t>ブンヤ</t>
    </rPh>
    <phoneticPr fontId="3"/>
  </si>
  <si>
    <t>局名</t>
    <rPh sb="0" eb="1">
      <t>キョク</t>
    </rPh>
    <rPh sb="1" eb="2">
      <t>メイ</t>
    </rPh>
    <phoneticPr fontId="3"/>
  </si>
  <si>
    <t>実習部署名</t>
    <rPh sb="0" eb="2">
      <t>ジッシュウ</t>
    </rPh>
    <rPh sb="2" eb="4">
      <t>ブショ</t>
    </rPh>
    <rPh sb="4" eb="5">
      <t>メイ</t>
    </rPh>
    <phoneticPr fontId="3"/>
  </si>
  <si>
    <t>文理</t>
    <rPh sb="0" eb="2">
      <t>ブンリ</t>
    </rPh>
    <phoneticPr fontId="3"/>
  </si>
  <si>
    <t>職種</t>
    <rPh sb="0" eb="2">
      <t>ショクシュ</t>
    </rPh>
    <phoneticPr fontId="3"/>
  </si>
  <si>
    <t>人数</t>
    <rPh sb="0" eb="2">
      <t>ニンズウ</t>
    </rPh>
    <phoneticPr fontId="3"/>
  </si>
  <si>
    <t>開始日</t>
    <rPh sb="0" eb="2">
      <t>カイシ</t>
    </rPh>
    <rPh sb="2" eb="3">
      <t>ヒ</t>
    </rPh>
    <phoneticPr fontId="3"/>
  </si>
  <si>
    <t>終了日</t>
    <rPh sb="0" eb="2">
      <t>シュウリョウ</t>
    </rPh>
    <rPh sb="2" eb="3">
      <t>ヒ</t>
    </rPh>
    <phoneticPr fontId="3"/>
  </si>
  <si>
    <t>日数</t>
    <rPh sb="0" eb="2">
      <t>ニッスウ</t>
    </rPh>
    <phoneticPr fontId="3"/>
  </si>
  <si>
    <t>実習日備考欄</t>
    <rPh sb="0" eb="2">
      <t>ジッシュウ</t>
    </rPh>
    <rPh sb="2" eb="3">
      <t>ヒ</t>
    </rPh>
    <rPh sb="3" eb="5">
      <t>ビコウ</t>
    </rPh>
    <rPh sb="5" eb="6">
      <t>ラン</t>
    </rPh>
    <phoneticPr fontId="3"/>
  </si>
  <si>
    <t>実習時間備考欄</t>
    <rPh sb="0" eb="2">
      <t>ジッシュウ</t>
    </rPh>
    <rPh sb="2" eb="4">
      <t>ジカン</t>
    </rPh>
    <rPh sb="4" eb="6">
      <t>ビコウ</t>
    </rPh>
    <rPh sb="6" eb="7">
      <t>ラン</t>
    </rPh>
    <phoneticPr fontId="3"/>
  </si>
  <si>
    <t>実習場所</t>
    <rPh sb="0" eb="2">
      <t>ジッシュウ</t>
    </rPh>
    <rPh sb="2" eb="4">
      <t>バショ</t>
    </rPh>
    <phoneticPr fontId="3"/>
  </si>
  <si>
    <t>専攻分野</t>
    <rPh sb="0" eb="2">
      <t>センコウ</t>
    </rPh>
    <rPh sb="2" eb="4">
      <t>ブンヤ</t>
    </rPh>
    <phoneticPr fontId="3"/>
  </si>
  <si>
    <t>その他受入条件等</t>
    <rPh sb="2" eb="3">
      <t>タ</t>
    </rPh>
    <rPh sb="3" eb="5">
      <t>ウケイレ</t>
    </rPh>
    <rPh sb="5" eb="7">
      <t>ジョウケン</t>
    </rPh>
    <rPh sb="7" eb="8">
      <t>トウ</t>
    </rPh>
    <phoneticPr fontId="3"/>
  </si>
  <si>
    <t>財政・税務</t>
    <rPh sb="0" eb="2">
      <t>ザイセイ</t>
    </rPh>
    <rPh sb="3" eb="5">
      <t>ゼイム</t>
    </rPh>
    <phoneticPr fontId="3"/>
  </si>
  <si>
    <t>主税局</t>
  </si>
  <si>
    <t>不問</t>
    <rPh sb="0" eb="2">
      <t>フモン</t>
    </rPh>
    <phoneticPr fontId="3"/>
  </si>
  <si>
    <t>事務</t>
    <rPh sb="0" eb="2">
      <t>ジム</t>
    </rPh>
    <phoneticPr fontId="3"/>
  </si>
  <si>
    <t>～</t>
  </si>
  <si>
    <t>○</t>
  </si>
  <si>
    <t>税金や税務に関して、興味・関心を持っている方の参加をお待ちしております。</t>
    <rPh sb="0" eb="2">
      <t>ゼイキン</t>
    </rPh>
    <rPh sb="3" eb="5">
      <t>ゼイム</t>
    </rPh>
    <rPh sb="6" eb="7">
      <t>カン</t>
    </rPh>
    <rPh sb="10" eb="12">
      <t>キョウミ</t>
    </rPh>
    <rPh sb="13" eb="15">
      <t>カンシン</t>
    </rPh>
    <rPh sb="16" eb="17">
      <t>モ</t>
    </rPh>
    <rPh sb="21" eb="22">
      <t>カタ</t>
    </rPh>
    <rPh sb="23" eb="25">
      <t>サンカ</t>
    </rPh>
    <rPh sb="27" eb="28">
      <t>マ</t>
    </rPh>
    <phoneticPr fontId="3"/>
  </si>
  <si>
    <t>実習内容</t>
    <rPh sb="0" eb="2">
      <t>ジッシュウ</t>
    </rPh>
    <rPh sb="2" eb="4">
      <t>ナイヨウ</t>
    </rPh>
    <phoneticPr fontId="3"/>
  </si>
  <si>
    <t>都市づくり</t>
    <rPh sb="0" eb="2">
      <t>トシ</t>
    </rPh>
    <phoneticPr fontId="3"/>
  </si>
  <si>
    <t>文系</t>
    <rPh sb="0" eb="2">
      <t>ブンケイ</t>
    </rPh>
    <phoneticPr fontId="3"/>
  </si>
  <si>
    <t>不問</t>
  </si>
  <si>
    <t>～</t>
    <phoneticPr fontId="3"/>
  </si>
  <si>
    <t>その他</t>
    <rPh sb="2" eb="3">
      <t>タ</t>
    </rPh>
    <phoneticPr fontId="3"/>
  </si>
  <si>
    <t>教育・文化</t>
    <rPh sb="0" eb="2">
      <t>キョウイク</t>
    </rPh>
    <rPh sb="3" eb="5">
      <t>ブンカ</t>
    </rPh>
    <phoneticPr fontId="3"/>
  </si>
  <si>
    <t>本庁舎　他</t>
    <rPh sb="0" eb="2">
      <t>ホンチョウ</t>
    </rPh>
    <rPh sb="2" eb="3">
      <t>シャ</t>
    </rPh>
    <rPh sb="4" eb="5">
      <t>ホカ</t>
    </rPh>
    <phoneticPr fontId="3"/>
  </si>
  <si>
    <t>総務局</t>
    <rPh sb="0" eb="2">
      <t>ソウム</t>
    </rPh>
    <rPh sb="2" eb="3">
      <t>キョク</t>
    </rPh>
    <phoneticPr fontId="3"/>
  </si>
  <si>
    <t>本庁舎</t>
    <rPh sb="0" eb="2">
      <t>ホンチョウ</t>
    </rPh>
    <rPh sb="2" eb="3">
      <t>シャ</t>
    </rPh>
    <phoneticPr fontId="3"/>
  </si>
  <si>
    <t>産業・労働・経済</t>
    <rPh sb="0" eb="2">
      <t>サンギョウ</t>
    </rPh>
    <rPh sb="3" eb="5">
      <t>ロウドウ</t>
    </rPh>
    <rPh sb="6" eb="8">
      <t>ケイザイ</t>
    </rPh>
    <phoneticPr fontId="3"/>
  </si>
  <si>
    <t>雇用・就業政策に関心のある方、元気な方</t>
    <rPh sb="0" eb="2">
      <t>コヨウ</t>
    </rPh>
    <rPh sb="3" eb="5">
      <t>シュウギョウ</t>
    </rPh>
    <rPh sb="5" eb="7">
      <t>セイサク</t>
    </rPh>
    <rPh sb="8" eb="10">
      <t>カンシン</t>
    </rPh>
    <rPh sb="13" eb="14">
      <t>カタ</t>
    </rPh>
    <rPh sb="15" eb="17">
      <t>ゲンキ</t>
    </rPh>
    <rPh sb="18" eb="19">
      <t>カタ</t>
    </rPh>
    <phoneticPr fontId="3"/>
  </si>
  <si>
    <t>環境</t>
    <rPh sb="0" eb="2">
      <t>カンキョウ</t>
    </rPh>
    <phoneticPr fontId="3"/>
  </si>
  <si>
    <t>(月)</t>
  </si>
  <si>
    <t>交通局</t>
    <rPh sb="0" eb="2">
      <t>コウツウ</t>
    </rPh>
    <rPh sb="2" eb="3">
      <t>キョク</t>
    </rPh>
    <phoneticPr fontId="3"/>
  </si>
  <si>
    <t>教育庁</t>
  </si>
  <si>
    <t>教育庁</t>
    <rPh sb="0" eb="3">
      <t>キョウイクチョウ</t>
    </rPh>
    <phoneticPr fontId="3"/>
  </si>
  <si>
    <t>Ｗｏｒｄ
使用</t>
    <rPh sb="5" eb="7">
      <t>シヨウ</t>
    </rPh>
    <phoneticPr fontId="3"/>
  </si>
  <si>
    <t>Ｅｘｃｅｌ
使用</t>
    <rPh sb="6" eb="8">
      <t>シヨウ</t>
    </rPh>
    <phoneticPr fontId="3"/>
  </si>
  <si>
    <t>本庁舎
※出張あり</t>
    <rPh sb="0" eb="3">
      <t>ホンチョウシャ</t>
    </rPh>
    <rPh sb="5" eb="7">
      <t>シュッチョウ</t>
    </rPh>
    <phoneticPr fontId="3"/>
  </si>
  <si>
    <t>PowerPoint
使用</t>
    <rPh sb="11" eb="13">
      <t>シヨウ</t>
    </rPh>
    <phoneticPr fontId="3"/>
  </si>
  <si>
    <t>実習時間（予定）</t>
    <rPh sb="0" eb="2">
      <t>ジッシュウ</t>
    </rPh>
    <rPh sb="2" eb="4">
      <t>ジカン</t>
    </rPh>
    <rPh sb="5" eb="7">
      <t>ヨテイ</t>
    </rPh>
    <phoneticPr fontId="3"/>
  </si>
  <si>
    <t>総務局</t>
    <rPh sb="0" eb="2">
      <t>ソウム</t>
    </rPh>
    <rPh sb="2" eb="3">
      <t>キョク</t>
    </rPh>
    <phoneticPr fontId="1"/>
  </si>
  <si>
    <t>生活文化スポーツ局</t>
    <rPh sb="0" eb="2">
      <t>セイカツ</t>
    </rPh>
    <rPh sb="2" eb="4">
      <t>ブンカ</t>
    </rPh>
    <rPh sb="8" eb="9">
      <t>キョク</t>
    </rPh>
    <phoneticPr fontId="1"/>
  </si>
  <si>
    <t>都市整備局</t>
    <rPh sb="0" eb="2">
      <t>トシ</t>
    </rPh>
    <rPh sb="2" eb="4">
      <t>セイビ</t>
    </rPh>
    <rPh sb="4" eb="5">
      <t>キョク</t>
    </rPh>
    <phoneticPr fontId="1"/>
  </si>
  <si>
    <t>住宅政策本部</t>
    <rPh sb="0" eb="6">
      <t>ジュウタクセイサクホンブ</t>
    </rPh>
    <phoneticPr fontId="1"/>
  </si>
  <si>
    <t>港湾局</t>
    <rPh sb="0" eb="2">
      <t>コウワン</t>
    </rPh>
    <rPh sb="2" eb="3">
      <t>キョク</t>
    </rPh>
    <phoneticPr fontId="1"/>
  </si>
  <si>
    <t>交通局</t>
    <rPh sb="0" eb="2">
      <t>コウツウ</t>
    </rPh>
    <rPh sb="2" eb="3">
      <t>キョク</t>
    </rPh>
    <phoneticPr fontId="1"/>
  </si>
  <si>
    <t>下水道局</t>
    <rPh sb="0" eb="3">
      <t>ゲスイドウ</t>
    </rPh>
    <rPh sb="3" eb="4">
      <t>キョク</t>
    </rPh>
    <phoneticPr fontId="1"/>
  </si>
  <si>
    <t>不問</t>
    <rPh sb="0" eb="2">
      <t>フモン</t>
    </rPh>
    <phoneticPr fontId="4"/>
  </si>
  <si>
    <t>事務</t>
    <rPh sb="0" eb="2">
      <t>ジム</t>
    </rPh>
    <phoneticPr fontId="4"/>
  </si>
  <si>
    <t>本庁舎</t>
    <rPh sb="0" eb="1">
      <t>ホン</t>
    </rPh>
    <rPh sb="1" eb="3">
      <t>チョウシャ</t>
    </rPh>
    <phoneticPr fontId="4"/>
  </si>
  <si>
    <t>・東京都教職員研修センター</t>
    <rPh sb="1" eb="3">
      <t>トウキョウ</t>
    </rPh>
    <rPh sb="3" eb="4">
      <t>ト</t>
    </rPh>
    <rPh sb="4" eb="7">
      <t>キョウショクイン</t>
    </rPh>
    <rPh sb="7" eb="9">
      <t>ケンシュウ</t>
    </rPh>
    <phoneticPr fontId="4"/>
  </si>
  <si>
    <t>・集計処理
・文書作成補助
・物品整理等</t>
    <rPh sb="1" eb="3">
      <t>シュウケイ</t>
    </rPh>
    <rPh sb="3" eb="5">
      <t>ショリ</t>
    </rPh>
    <rPh sb="7" eb="9">
      <t>ブンショ</t>
    </rPh>
    <rPh sb="9" eb="11">
      <t>サクセイ</t>
    </rPh>
    <rPh sb="11" eb="13">
      <t>ホジョ</t>
    </rPh>
    <rPh sb="15" eb="17">
      <t>ブッピン</t>
    </rPh>
    <rPh sb="17" eb="19">
      <t>セイリ</t>
    </rPh>
    <rPh sb="19" eb="20">
      <t>トウ</t>
    </rPh>
    <phoneticPr fontId="4"/>
  </si>
  <si>
    <t>総務部
教育政策課</t>
    <rPh sb="0" eb="2">
      <t>ソウム</t>
    </rPh>
    <rPh sb="2" eb="3">
      <t>ブ</t>
    </rPh>
    <rPh sb="4" eb="6">
      <t>キョウイク</t>
    </rPh>
    <rPh sb="6" eb="8">
      <t>セイサク</t>
    </rPh>
    <rPh sb="8" eb="9">
      <t>カ</t>
    </rPh>
    <phoneticPr fontId="4"/>
  </si>
  <si>
    <t>〇</t>
  </si>
  <si>
    <t>水道局</t>
    <rPh sb="0" eb="2">
      <t>スイドウ</t>
    </rPh>
    <rPh sb="2" eb="3">
      <t>キョク</t>
    </rPh>
    <phoneticPr fontId="1"/>
  </si>
  <si>
    <t>・業務概要説明
・業務補助等</t>
    <rPh sb="1" eb="3">
      <t>ギョウム</t>
    </rPh>
    <rPh sb="3" eb="5">
      <t>ガイヨウ</t>
    </rPh>
    <rPh sb="5" eb="7">
      <t>セツメイ</t>
    </rPh>
    <rPh sb="9" eb="11">
      <t>ギョウム</t>
    </rPh>
    <rPh sb="11" eb="13">
      <t>ホジョ</t>
    </rPh>
    <rPh sb="13" eb="14">
      <t>トウ</t>
    </rPh>
    <phoneticPr fontId="4"/>
  </si>
  <si>
    <t>職員部
人事課
人事担当</t>
    <rPh sb="0" eb="2">
      <t>ショクイン</t>
    </rPh>
    <rPh sb="2" eb="3">
      <t>ブ</t>
    </rPh>
    <rPh sb="4" eb="7">
      <t>ジンジカ</t>
    </rPh>
    <rPh sb="8" eb="10">
      <t>ジンジ</t>
    </rPh>
    <rPh sb="10" eb="12">
      <t>タントウ</t>
    </rPh>
    <phoneticPr fontId="4"/>
  </si>
  <si>
    <t>うち2日間</t>
    <rPh sb="3" eb="5">
      <t>ニチカン</t>
    </rPh>
    <phoneticPr fontId="4"/>
  </si>
  <si>
    <t>～</t>
    <phoneticPr fontId="4"/>
  </si>
  <si>
    <t>(火)</t>
    <rPh sb="1" eb="2">
      <t>ヒ</t>
    </rPh>
    <phoneticPr fontId="4"/>
  </si>
  <si>
    <t>(水)</t>
    <rPh sb="1" eb="2">
      <t>スイ</t>
    </rPh>
    <phoneticPr fontId="4"/>
  </si>
  <si>
    <t>(木)</t>
    <rPh sb="1" eb="2">
      <t>モク</t>
    </rPh>
    <phoneticPr fontId="4"/>
  </si>
  <si>
    <t>(金)</t>
    <rPh sb="1" eb="2">
      <t>キン</t>
    </rPh>
    <phoneticPr fontId="4"/>
  </si>
  <si>
    <t>うち2日間</t>
    <rPh sb="3" eb="4">
      <t>ニチ</t>
    </rPh>
    <rPh sb="4" eb="5">
      <t>アイダ</t>
    </rPh>
    <phoneticPr fontId="4"/>
  </si>
  <si>
    <t>うち2日間</t>
    <rPh sb="3" eb="4">
      <t>ニチ</t>
    </rPh>
    <rPh sb="4" eb="5">
      <t>カン</t>
    </rPh>
    <phoneticPr fontId="4"/>
  </si>
  <si>
    <t>―</t>
    <phoneticPr fontId="4"/>
  </si>
  <si>
    <t>―</t>
  </si>
  <si>
    <t>(水)</t>
  </si>
  <si>
    <t>(木)</t>
  </si>
  <si>
    <t>うち2日間
詳細な日程は実習生決定後、実習生と調整のうえ決定する。</t>
    <rPh sb="3" eb="5">
      <t>ニチカン</t>
    </rPh>
    <rPh sb="7" eb="9">
      <t>ショウサイ</t>
    </rPh>
    <rPh sb="10" eb="12">
      <t>ニッテイ</t>
    </rPh>
    <rPh sb="13" eb="16">
      <t>ジッシュウセイ</t>
    </rPh>
    <rPh sb="16" eb="18">
      <t>ケッテイ</t>
    </rPh>
    <rPh sb="18" eb="19">
      <t>ゴ</t>
    </rPh>
    <rPh sb="20" eb="23">
      <t>ジッシュウセイ</t>
    </rPh>
    <rPh sb="24" eb="26">
      <t>チョウセイ</t>
    </rPh>
    <rPh sb="29" eb="31">
      <t>ケッテイ</t>
    </rPh>
    <phoneticPr fontId="4"/>
  </si>
  <si>
    <t>産業労働局</t>
    <rPh sb="0" eb="4">
      <t>サンギョウロウドウ</t>
    </rPh>
    <rPh sb="4" eb="5">
      <t>キョク</t>
    </rPh>
    <phoneticPr fontId="1"/>
  </si>
  <si>
    <t>総務部
企画調整課/職員課</t>
    <rPh sb="0" eb="2">
      <t>ソウム</t>
    </rPh>
    <rPh sb="2" eb="3">
      <t>ブ</t>
    </rPh>
    <rPh sb="4" eb="6">
      <t>キカク</t>
    </rPh>
    <rPh sb="6" eb="8">
      <t>チョウセイ</t>
    </rPh>
    <rPh sb="8" eb="9">
      <t>カ</t>
    </rPh>
    <rPh sb="10" eb="12">
      <t>ショクイン</t>
    </rPh>
    <rPh sb="12" eb="13">
      <t>カ</t>
    </rPh>
    <phoneticPr fontId="4"/>
  </si>
  <si>
    <t xml:space="preserve"> ―</t>
    <phoneticPr fontId="4"/>
  </si>
  <si>
    <t>本庁舎
※出張の可能性あり</t>
    <rPh sb="0" eb="2">
      <t>ホンチョウ</t>
    </rPh>
    <rPh sb="2" eb="3">
      <t>シャ</t>
    </rPh>
    <rPh sb="5" eb="7">
      <t>シュッチョウ</t>
    </rPh>
    <rPh sb="8" eb="11">
      <t>カノウセイ</t>
    </rPh>
    <phoneticPr fontId="4"/>
  </si>
  <si>
    <t>・産業労働局事業概要説明、庶務事務補助
・局事業・PR等に関する資料作成・企画提案</t>
    <rPh sb="1" eb="3">
      <t>サンギョウ</t>
    </rPh>
    <rPh sb="3" eb="5">
      <t>ロウドウ</t>
    </rPh>
    <rPh sb="5" eb="6">
      <t>キョク</t>
    </rPh>
    <rPh sb="6" eb="8">
      <t>ジギョウ</t>
    </rPh>
    <rPh sb="8" eb="10">
      <t>ガイヨウ</t>
    </rPh>
    <rPh sb="10" eb="12">
      <t>セツメイ</t>
    </rPh>
    <rPh sb="13" eb="15">
      <t>ショム</t>
    </rPh>
    <rPh sb="15" eb="17">
      <t>ジム</t>
    </rPh>
    <rPh sb="17" eb="19">
      <t>ホジョ</t>
    </rPh>
    <rPh sb="21" eb="22">
      <t>キョク</t>
    </rPh>
    <rPh sb="22" eb="24">
      <t>ジギョウ</t>
    </rPh>
    <rPh sb="27" eb="28">
      <t>ナド</t>
    </rPh>
    <rPh sb="29" eb="30">
      <t>カン</t>
    </rPh>
    <rPh sb="32" eb="34">
      <t>シリョウ</t>
    </rPh>
    <rPh sb="34" eb="36">
      <t>サクセイ</t>
    </rPh>
    <rPh sb="37" eb="39">
      <t>キカク</t>
    </rPh>
    <rPh sb="39" eb="41">
      <t>テイアン</t>
    </rPh>
    <phoneticPr fontId="4"/>
  </si>
  <si>
    <t>商工部
調整課/創業支援課/経営支援課/地域産業振興課</t>
    <phoneticPr fontId="4"/>
  </si>
  <si>
    <t xml:space="preserve">― </t>
    <phoneticPr fontId="4"/>
  </si>
  <si>
    <t>本庁舎
中小企業の現場 他</t>
    <phoneticPr fontId="4"/>
  </si>
  <si>
    <t>商工施策に係る事務補助、視察等</t>
    <phoneticPr fontId="4"/>
  </si>
  <si>
    <t>中小企業振興に関心のある方</t>
    <phoneticPr fontId="4"/>
  </si>
  <si>
    <t>金融部
金融課
管理担当</t>
    <rPh sb="0" eb="2">
      <t>キンユウ</t>
    </rPh>
    <rPh sb="2" eb="3">
      <t>ブ</t>
    </rPh>
    <rPh sb="4" eb="6">
      <t>キンユウ</t>
    </rPh>
    <rPh sb="6" eb="7">
      <t>カ</t>
    </rPh>
    <rPh sb="8" eb="10">
      <t>カンリ</t>
    </rPh>
    <rPh sb="10" eb="12">
      <t>タントウ</t>
    </rPh>
    <phoneticPr fontId="4"/>
  </si>
  <si>
    <t>本庁舎</t>
    <rPh sb="0" eb="2">
      <t>ホンチョウ</t>
    </rPh>
    <rPh sb="2" eb="3">
      <t>シャ</t>
    </rPh>
    <phoneticPr fontId="4"/>
  </si>
  <si>
    <t>金融部の事業概要説明、金融部管理事務補助、視察</t>
    <rPh sb="0" eb="2">
      <t>キンユウ</t>
    </rPh>
    <rPh sb="2" eb="3">
      <t>ブ</t>
    </rPh>
    <rPh sb="4" eb="6">
      <t>ジギョウ</t>
    </rPh>
    <rPh sb="6" eb="8">
      <t>ガイヨウ</t>
    </rPh>
    <rPh sb="8" eb="10">
      <t>セツメイ</t>
    </rPh>
    <rPh sb="21" eb="23">
      <t>シサツ</t>
    </rPh>
    <phoneticPr fontId="4"/>
  </si>
  <si>
    <t>産業・エネルギー政策部
計画課
管理担当</t>
    <rPh sb="0" eb="2">
      <t>サンギョウ</t>
    </rPh>
    <rPh sb="8" eb="10">
      <t>セイサク</t>
    </rPh>
    <rPh sb="10" eb="11">
      <t>ブ</t>
    </rPh>
    <rPh sb="12" eb="15">
      <t>ケイカクカ</t>
    </rPh>
    <rPh sb="16" eb="18">
      <t>カンリ</t>
    </rPh>
    <rPh sb="18" eb="20">
      <t>タントウ</t>
    </rPh>
    <phoneticPr fontId="4"/>
  </si>
  <si>
    <t>本庁舎
※出張あり</t>
    <rPh sb="0" eb="2">
      <t>ホンチョウ</t>
    </rPh>
    <rPh sb="2" eb="3">
      <t>シャ</t>
    </rPh>
    <rPh sb="5" eb="7">
      <t>シュッチョウ</t>
    </rPh>
    <phoneticPr fontId="4"/>
  </si>
  <si>
    <t>・事業概要説明
・業務補助
・視察</t>
    <rPh sb="1" eb="3">
      <t>ジギョウ</t>
    </rPh>
    <rPh sb="3" eb="5">
      <t>ガイヨウ</t>
    </rPh>
    <rPh sb="5" eb="7">
      <t>セツメイ</t>
    </rPh>
    <rPh sb="9" eb="11">
      <t>ギョウム</t>
    </rPh>
    <rPh sb="11" eb="13">
      <t>ホジョ</t>
    </rPh>
    <rPh sb="15" eb="17">
      <t>シサツ</t>
    </rPh>
    <phoneticPr fontId="4"/>
  </si>
  <si>
    <t>エネルギー施策に興味・関心のある方が望ましい</t>
    <rPh sb="5" eb="7">
      <t>シサク</t>
    </rPh>
    <rPh sb="8" eb="10">
      <t>キョウミ</t>
    </rPh>
    <rPh sb="11" eb="13">
      <t>カンシン</t>
    </rPh>
    <rPh sb="16" eb="17">
      <t>カタ</t>
    </rPh>
    <rPh sb="18" eb="19">
      <t>ノゾ</t>
    </rPh>
    <phoneticPr fontId="4"/>
  </si>
  <si>
    <t>雇用就業部
調整課
管理担当</t>
    <rPh sb="0" eb="2">
      <t>コヨウ</t>
    </rPh>
    <rPh sb="2" eb="4">
      <t>シュウギョウ</t>
    </rPh>
    <rPh sb="4" eb="5">
      <t>ブ</t>
    </rPh>
    <rPh sb="6" eb="8">
      <t>チョウセイ</t>
    </rPh>
    <rPh sb="8" eb="9">
      <t>カ</t>
    </rPh>
    <rPh sb="10" eb="12">
      <t>カンリ</t>
    </rPh>
    <rPh sb="12" eb="14">
      <t>タントウ</t>
    </rPh>
    <phoneticPr fontId="4"/>
  </si>
  <si>
    <t>実習時間は、実習内容によって前後する可能性有り</t>
    <phoneticPr fontId="4"/>
  </si>
  <si>
    <t>本庁舎　他</t>
    <phoneticPr fontId="4"/>
  </si>
  <si>
    <t>雇用・就業施策に関する情報収集補助及び雇用・就業事業に係る事務補助など</t>
    <phoneticPr fontId="4"/>
  </si>
  <si>
    <t>中央卸売市場</t>
    <rPh sb="0" eb="6">
      <t>チュウオウオロシウリシジョウ</t>
    </rPh>
    <phoneticPr fontId="4"/>
  </si>
  <si>
    <t>管理部
総務課
人事担当</t>
    <rPh sb="0" eb="2">
      <t>カンリ</t>
    </rPh>
    <rPh sb="2" eb="3">
      <t>ブ</t>
    </rPh>
    <rPh sb="4" eb="7">
      <t>ソウムカ</t>
    </rPh>
    <rPh sb="8" eb="10">
      <t>ジンジ</t>
    </rPh>
    <rPh sb="10" eb="12">
      <t>タントウ</t>
    </rPh>
    <phoneticPr fontId="4"/>
  </si>
  <si>
    <t xml:space="preserve">
下記日程で実施
8/3（木）
8/4（金）
8/7（月）</t>
    <rPh sb="14" eb="15">
      <t>キ</t>
    </rPh>
    <rPh sb="21" eb="22">
      <t>キン</t>
    </rPh>
    <rPh sb="28" eb="29">
      <t>ツキ</t>
    </rPh>
    <phoneticPr fontId="4"/>
  </si>
  <si>
    <t xml:space="preserve">※8/4(金)は6:15～15:00 </t>
    <rPh sb="5" eb="6">
      <t>キン</t>
    </rPh>
    <phoneticPr fontId="3"/>
  </si>
  <si>
    <t>豊洲市場</t>
    <rPh sb="0" eb="4">
      <t>トヨスシジョウ</t>
    </rPh>
    <phoneticPr fontId="3"/>
  </si>
  <si>
    <t>・3日間とも現場での実習となりますので、動きやすい服装、靴での参加をお願いします。また、着替えの準備をお願いします。
・8/4(金)勤務開始時刻は通われる交通機関の状況に応じて、柔軟に対応します。</t>
    <rPh sb="2" eb="4">
      <t>ニチカン</t>
    </rPh>
    <rPh sb="65" eb="66">
      <t>キン</t>
    </rPh>
    <rPh sb="67" eb="69">
      <t>キンム</t>
    </rPh>
    <rPh sb="69" eb="71">
      <t>カイシ</t>
    </rPh>
    <rPh sb="71" eb="73">
      <t>ジコク</t>
    </rPh>
    <rPh sb="74" eb="75">
      <t>カヨ</t>
    </rPh>
    <rPh sb="78" eb="80">
      <t>コウツウ</t>
    </rPh>
    <rPh sb="80" eb="82">
      <t>キカン</t>
    </rPh>
    <rPh sb="83" eb="85">
      <t>ジョウキョウ</t>
    </rPh>
    <rPh sb="86" eb="87">
      <t>オウ</t>
    </rPh>
    <rPh sb="90" eb="92">
      <t>ジュウナン</t>
    </rPh>
    <rPh sb="93" eb="95">
      <t>タイオウ</t>
    </rPh>
    <phoneticPr fontId="5"/>
  </si>
  <si>
    <t>※詳細な時間は調整中</t>
  </si>
  <si>
    <t>サービス推進部
管理課
庶務担当</t>
    <rPh sb="4" eb="6">
      <t>スイシン</t>
    </rPh>
    <rPh sb="6" eb="7">
      <t>ブ</t>
    </rPh>
    <rPh sb="8" eb="11">
      <t>カンリカ</t>
    </rPh>
    <rPh sb="12" eb="14">
      <t>ショム</t>
    </rPh>
    <rPh sb="14" eb="16">
      <t>タントウ</t>
    </rPh>
    <phoneticPr fontId="4"/>
  </si>
  <si>
    <t xml:space="preserve">・業務概要説明
・局内調整事務に関する事務補助
</t>
    <rPh sb="1" eb="3">
      <t>ギョウム</t>
    </rPh>
    <rPh sb="3" eb="5">
      <t>ガイヨウ</t>
    </rPh>
    <rPh sb="5" eb="7">
      <t>セツメイ</t>
    </rPh>
    <rPh sb="9" eb="11">
      <t>キョクナイ</t>
    </rPh>
    <rPh sb="11" eb="13">
      <t>チョウセイ</t>
    </rPh>
    <rPh sb="13" eb="15">
      <t>ジム</t>
    </rPh>
    <rPh sb="16" eb="17">
      <t>カン</t>
    </rPh>
    <rPh sb="19" eb="21">
      <t>ジム</t>
    </rPh>
    <rPh sb="21" eb="23">
      <t>ホジョ</t>
    </rPh>
    <phoneticPr fontId="4"/>
  </si>
  <si>
    <t>総務部総務課・広報サービス課/
職員部人事課/
経理部業務管理課・資産運用課</t>
    <rPh sb="0" eb="2">
      <t>ソウム</t>
    </rPh>
    <rPh sb="2" eb="3">
      <t>ブ</t>
    </rPh>
    <rPh sb="3" eb="6">
      <t>ソウムカ</t>
    </rPh>
    <rPh sb="7" eb="9">
      <t>コウホウ</t>
    </rPh>
    <rPh sb="13" eb="14">
      <t>カ</t>
    </rPh>
    <rPh sb="24" eb="26">
      <t>ケイリ</t>
    </rPh>
    <rPh sb="26" eb="27">
      <t>ブ</t>
    </rPh>
    <rPh sb="27" eb="29">
      <t>ギョウム</t>
    </rPh>
    <rPh sb="29" eb="32">
      <t>カンリカ</t>
    </rPh>
    <rPh sb="33" eb="35">
      <t>シサン</t>
    </rPh>
    <rPh sb="35" eb="37">
      <t>ウンヨウ</t>
    </rPh>
    <rPh sb="37" eb="38">
      <t>カ</t>
    </rPh>
    <phoneticPr fontId="3"/>
  </si>
  <si>
    <t>・広報業務補助（局報等の企画・取材・記事作成）等
・就活生等に向けた下水道局紹介イベントの企画立案等
・下水道料金の徴収業務の補助、現場視察、資産（土地・設備）調査に関する補助業務</t>
    <rPh sb="10" eb="11">
      <t>ナド</t>
    </rPh>
    <rPh sb="23" eb="24">
      <t>トウ</t>
    </rPh>
    <rPh sb="26" eb="29">
      <t>シュウカツセイ</t>
    </rPh>
    <rPh sb="29" eb="30">
      <t>トウ</t>
    </rPh>
    <rPh sb="31" eb="32">
      <t>ム</t>
    </rPh>
    <rPh sb="34" eb="37">
      <t>ゲスイドウ</t>
    </rPh>
    <rPh sb="38" eb="40">
      <t>ショウカイ</t>
    </rPh>
    <rPh sb="49" eb="50">
      <t>トウ</t>
    </rPh>
    <phoneticPr fontId="3"/>
  </si>
  <si>
    <t>・８月２日（水曜日）に、局全体ガイダンス等を実施予定です。</t>
    <phoneticPr fontId="4"/>
  </si>
  <si>
    <t>うち4日間</t>
    <rPh sb="3" eb="4">
      <t>ニチ</t>
    </rPh>
    <rPh sb="4" eb="5">
      <t>カン</t>
    </rPh>
    <phoneticPr fontId="4"/>
  </si>
  <si>
    <t>総務部
総務課
広報担当</t>
    <rPh sb="0" eb="3">
      <t>ソウムブ</t>
    </rPh>
    <rPh sb="4" eb="7">
      <t>ソウムカ</t>
    </rPh>
    <rPh sb="8" eb="10">
      <t>コウホウ</t>
    </rPh>
    <rPh sb="10" eb="12">
      <t>タントウ</t>
    </rPh>
    <phoneticPr fontId="4"/>
  </si>
  <si>
    <t>うち3日間</t>
    <rPh sb="3" eb="4">
      <t>ニチ</t>
    </rPh>
    <rPh sb="4" eb="5">
      <t>カン</t>
    </rPh>
    <phoneticPr fontId="4"/>
  </si>
  <si>
    <t>・広報事務に関する事務補助（日々の新聞記事の情報提供、局報作成など）
　※この時期に広報立会いのイベントがあれば視察も</t>
    <rPh sb="1" eb="3">
      <t>コウホウ</t>
    </rPh>
    <rPh sb="3" eb="5">
      <t>ジム</t>
    </rPh>
    <rPh sb="6" eb="7">
      <t>カン</t>
    </rPh>
    <rPh sb="9" eb="11">
      <t>ジム</t>
    </rPh>
    <rPh sb="11" eb="13">
      <t>ホジョ</t>
    </rPh>
    <rPh sb="14" eb="16">
      <t>ヒビ</t>
    </rPh>
    <rPh sb="17" eb="21">
      <t>シンブンキジ</t>
    </rPh>
    <rPh sb="22" eb="24">
      <t>ジョウホウ</t>
    </rPh>
    <rPh sb="24" eb="26">
      <t>テイキョウ</t>
    </rPh>
    <rPh sb="27" eb="28">
      <t>キョク</t>
    </rPh>
    <rPh sb="28" eb="29">
      <t>ホウ</t>
    </rPh>
    <rPh sb="29" eb="31">
      <t>サクセイ</t>
    </rPh>
    <rPh sb="39" eb="41">
      <t>ジキ</t>
    </rPh>
    <rPh sb="42" eb="44">
      <t>コウホウ</t>
    </rPh>
    <rPh sb="44" eb="46">
      <t>タチア</t>
    </rPh>
    <rPh sb="56" eb="58">
      <t>シサツ</t>
    </rPh>
    <phoneticPr fontId="4"/>
  </si>
  <si>
    <t>都民生活部
地域活動推進課
事業調整担当</t>
    <rPh sb="0" eb="5">
      <t>トミンセイカツブ</t>
    </rPh>
    <rPh sb="6" eb="13">
      <t>チイキカツドウスイシンカ</t>
    </rPh>
    <rPh sb="14" eb="16">
      <t>ジギョウ</t>
    </rPh>
    <rPh sb="16" eb="18">
      <t>チョウセイ</t>
    </rPh>
    <rPh sb="18" eb="20">
      <t>タントウ</t>
    </rPh>
    <phoneticPr fontId="4"/>
  </si>
  <si>
    <t>※7/29開催予定のセミナーに日程変更があった場合、変更の可能性あり。</t>
    <phoneticPr fontId="4"/>
  </si>
  <si>
    <t>※7/29のみ12:00～17:00を予定</t>
    <rPh sb="19" eb="21">
      <t>ヨテイ</t>
    </rPh>
    <phoneticPr fontId="3"/>
  </si>
  <si>
    <t>7/28 本庁舎
7/29 セミナー実施会場（東京証券会館ホールを予定）</t>
    <rPh sb="5" eb="6">
      <t>ホン</t>
    </rPh>
    <rPh sb="6" eb="8">
      <t>チョウシャ</t>
    </rPh>
    <rPh sb="18" eb="20">
      <t>ジッシ</t>
    </rPh>
    <rPh sb="20" eb="22">
      <t>カイジョウ</t>
    </rPh>
    <rPh sb="23" eb="25">
      <t>トウキョウ</t>
    </rPh>
    <rPh sb="25" eb="27">
      <t>ショウケン</t>
    </rPh>
    <rPh sb="27" eb="29">
      <t>カイカン</t>
    </rPh>
    <rPh sb="33" eb="35">
      <t>ヨテイ</t>
    </rPh>
    <phoneticPr fontId="4"/>
  </si>
  <si>
    <t>・「ボランティアを応援するセミナー」準備に関する事務補助
・「ボランティアを応援するセミナー」実施に関する事務補助
・「FC東京との連携イベント」の企画補助 等</t>
    <rPh sb="9" eb="11">
      <t>オウエン</t>
    </rPh>
    <rPh sb="18" eb="20">
      <t>ジュンビ</t>
    </rPh>
    <rPh sb="21" eb="22">
      <t>カン</t>
    </rPh>
    <rPh sb="24" eb="26">
      <t>ジム</t>
    </rPh>
    <rPh sb="26" eb="28">
      <t>ホジョ</t>
    </rPh>
    <rPh sb="38" eb="40">
      <t>オウエン</t>
    </rPh>
    <rPh sb="47" eb="49">
      <t>ジッシ</t>
    </rPh>
    <rPh sb="50" eb="51">
      <t>カン</t>
    </rPh>
    <rPh sb="53" eb="55">
      <t>ジム</t>
    </rPh>
    <rPh sb="55" eb="57">
      <t>ホジョ</t>
    </rPh>
    <rPh sb="62" eb="64">
      <t>トウキョウ</t>
    </rPh>
    <rPh sb="66" eb="68">
      <t>レンケイ</t>
    </rPh>
    <rPh sb="74" eb="76">
      <t>キカク</t>
    </rPh>
    <rPh sb="76" eb="78">
      <t>ホジョ</t>
    </rPh>
    <rPh sb="79" eb="80">
      <t>トウ</t>
    </rPh>
    <phoneticPr fontId="4"/>
  </si>
  <si>
    <t>・共助社会づくりに関心がある方
・心身ともに健康でやる気のあふれる方</t>
    <rPh sb="1" eb="3">
      <t>キョウジョ</t>
    </rPh>
    <rPh sb="3" eb="5">
      <t>シャカイ</t>
    </rPh>
    <rPh sb="9" eb="11">
      <t>カンシン</t>
    </rPh>
    <rPh sb="14" eb="15">
      <t>カタ</t>
    </rPh>
    <rPh sb="17" eb="19">
      <t>シンシン</t>
    </rPh>
    <rPh sb="22" eb="24">
      <t>ケンコウ</t>
    </rPh>
    <phoneticPr fontId="4"/>
  </si>
  <si>
    <t>都民生活部
男女平等参画課
女性活躍推進担当</t>
    <rPh sb="0" eb="5">
      <t>トミンセイカツブ</t>
    </rPh>
    <rPh sb="6" eb="8">
      <t>ダンジョ</t>
    </rPh>
    <rPh sb="8" eb="10">
      <t>ビョウドウ</t>
    </rPh>
    <rPh sb="10" eb="12">
      <t>サンカク</t>
    </rPh>
    <rPh sb="12" eb="13">
      <t>カ</t>
    </rPh>
    <rPh sb="14" eb="16">
      <t>ジョセイ</t>
    </rPh>
    <rPh sb="16" eb="18">
      <t>カツヤク</t>
    </rPh>
    <rPh sb="18" eb="20">
      <t>スイシン</t>
    </rPh>
    <rPh sb="20" eb="22">
      <t>タントウ</t>
    </rPh>
    <phoneticPr fontId="4"/>
  </si>
  <si>
    <t>8/2 本庁舎
8/3 本庁舎・イベント会場(出張あり）</t>
    <rPh sb="4" eb="5">
      <t>ホン</t>
    </rPh>
    <rPh sb="5" eb="7">
      <t>チョウシャ</t>
    </rPh>
    <rPh sb="12" eb="13">
      <t>ホン</t>
    </rPh>
    <rPh sb="13" eb="15">
      <t>チョウシャ</t>
    </rPh>
    <rPh sb="20" eb="22">
      <t>カイジョウ</t>
    </rPh>
    <rPh sb="23" eb="25">
      <t>シュッチョウ</t>
    </rPh>
    <phoneticPr fontId="4"/>
  </si>
  <si>
    <t>デジタル企業「オフィスツアー」準備に関する事務補助、「オフィスツアー」実施に関する事務補助</t>
    <rPh sb="4" eb="6">
      <t>キギョウ</t>
    </rPh>
    <rPh sb="15" eb="17">
      <t>ジュンビ</t>
    </rPh>
    <rPh sb="18" eb="19">
      <t>カン</t>
    </rPh>
    <rPh sb="21" eb="23">
      <t>ジム</t>
    </rPh>
    <rPh sb="23" eb="25">
      <t>ホジョ</t>
    </rPh>
    <rPh sb="35" eb="37">
      <t>ジッシ</t>
    </rPh>
    <rPh sb="38" eb="39">
      <t>カン</t>
    </rPh>
    <rPh sb="41" eb="43">
      <t>ジム</t>
    </rPh>
    <rPh sb="43" eb="45">
      <t>ホジョ</t>
    </rPh>
    <phoneticPr fontId="4"/>
  </si>
  <si>
    <t>消費生活部企画調整課管理担当
消費生活総合センター
活動推進課管理担当</t>
    <rPh sb="0" eb="2">
      <t>ショウヒ</t>
    </rPh>
    <rPh sb="2" eb="4">
      <t>セイカツ</t>
    </rPh>
    <rPh sb="4" eb="5">
      <t>ブ</t>
    </rPh>
    <rPh sb="5" eb="7">
      <t>キカク</t>
    </rPh>
    <rPh sb="7" eb="9">
      <t>チョウセイ</t>
    </rPh>
    <rPh sb="9" eb="10">
      <t>カ</t>
    </rPh>
    <rPh sb="10" eb="12">
      <t>カンリ</t>
    </rPh>
    <rPh sb="12" eb="14">
      <t>タントウ</t>
    </rPh>
    <rPh sb="16" eb="22">
      <t>ショウヒセイカツソウゴウ</t>
    </rPh>
    <rPh sb="27" eb="32">
      <t>カツドウスイシンカ</t>
    </rPh>
    <rPh sb="32" eb="34">
      <t>カンリ</t>
    </rPh>
    <rPh sb="34" eb="36">
      <t>タントウ</t>
    </rPh>
    <phoneticPr fontId="4"/>
  </si>
  <si>
    <t>内2日
※消費生活部1日、センター1日
※消費生活部は7/28または7/31のいずれか１日で実施
※業務都合により日程が前後する可能性あり</t>
    <rPh sb="0" eb="1">
      <t>ウチ</t>
    </rPh>
    <rPh sb="2" eb="3">
      <t>ニチ</t>
    </rPh>
    <rPh sb="5" eb="7">
      <t>ショウヒ</t>
    </rPh>
    <rPh sb="7" eb="9">
      <t>セイカツ</t>
    </rPh>
    <rPh sb="9" eb="10">
      <t>ブ</t>
    </rPh>
    <rPh sb="11" eb="12">
      <t>ニチ</t>
    </rPh>
    <rPh sb="18" eb="19">
      <t>ニチ</t>
    </rPh>
    <rPh sb="21" eb="23">
      <t>ショウヒ</t>
    </rPh>
    <rPh sb="23" eb="25">
      <t>セイカツ</t>
    </rPh>
    <rPh sb="25" eb="26">
      <t>ブ</t>
    </rPh>
    <rPh sb="44" eb="45">
      <t>ニチ</t>
    </rPh>
    <rPh sb="46" eb="48">
      <t>ジッシ</t>
    </rPh>
    <rPh sb="50" eb="52">
      <t>ギョウム</t>
    </rPh>
    <rPh sb="52" eb="54">
      <t>ツゴウ</t>
    </rPh>
    <rPh sb="57" eb="59">
      <t>ニッテイ</t>
    </rPh>
    <rPh sb="60" eb="62">
      <t>ゼンゴ</t>
    </rPh>
    <rPh sb="64" eb="67">
      <t>カノウセイ</t>
    </rPh>
    <phoneticPr fontId="4"/>
  </si>
  <si>
    <t>本庁舎及び
消費生活総合センター</t>
    <rPh sb="0" eb="1">
      <t>ホン</t>
    </rPh>
    <rPh sb="1" eb="3">
      <t>チョウシャ</t>
    </rPh>
    <rPh sb="3" eb="4">
      <t>オヨ</t>
    </rPh>
    <rPh sb="6" eb="12">
      <t>ショウヒセイカツソウゴウ</t>
    </rPh>
    <phoneticPr fontId="4"/>
  </si>
  <si>
    <t>（消費生活部）消費者行政の概要学習、広報事業に関する事務補助、取引指導に関する事務補助等
（センター）消費者啓発業務の見学及び事務補助等</t>
    <rPh sb="1" eb="3">
      <t>ショウヒ</t>
    </rPh>
    <rPh sb="3" eb="5">
      <t>セイカツ</t>
    </rPh>
    <rPh sb="5" eb="6">
      <t>ブ</t>
    </rPh>
    <rPh sb="7" eb="10">
      <t>ショウヒシャ</t>
    </rPh>
    <rPh sb="10" eb="12">
      <t>ギョウセイ</t>
    </rPh>
    <rPh sb="13" eb="15">
      <t>ガイヨウ</t>
    </rPh>
    <rPh sb="15" eb="17">
      <t>ガクシュウ</t>
    </rPh>
    <rPh sb="18" eb="20">
      <t>コウホウ</t>
    </rPh>
    <rPh sb="20" eb="22">
      <t>ジギョウ</t>
    </rPh>
    <rPh sb="23" eb="24">
      <t>カン</t>
    </rPh>
    <rPh sb="26" eb="28">
      <t>ジム</t>
    </rPh>
    <rPh sb="28" eb="30">
      <t>ホジョ</t>
    </rPh>
    <rPh sb="31" eb="33">
      <t>トリヒキ</t>
    </rPh>
    <rPh sb="33" eb="35">
      <t>シドウ</t>
    </rPh>
    <rPh sb="36" eb="37">
      <t>カン</t>
    </rPh>
    <rPh sb="39" eb="41">
      <t>ジム</t>
    </rPh>
    <rPh sb="41" eb="43">
      <t>ホジョ</t>
    </rPh>
    <rPh sb="43" eb="44">
      <t>トウ</t>
    </rPh>
    <rPh sb="51" eb="54">
      <t>ショウヒシャ</t>
    </rPh>
    <rPh sb="54" eb="56">
      <t>ケイハツ</t>
    </rPh>
    <rPh sb="56" eb="58">
      <t>ギョウム</t>
    </rPh>
    <rPh sb="59" eb="61">
      <t>ケンガク</t>
    </rPh>
    <rPh sb="61" eb="62">
      <t>オヨ</t>
    </rPh>
    <rPh sb="63" eb="65">
      <t>ジム</t>
    </rPh>
    <rPh sb="65" eb="67">
      <t>ホジョ</t>
    </rPh>
    <rPh sb="67" eb="68">
      <t>ナド</t>
    </rPh>
    <phoneticPr fontId="4"/>
  </si>
  <si>
    <t>私学部私学振興課助成担当</t>
    <rPh sb="0" eb="2">
      <t>シガク</t>
    </rPh>
    <rPh sb="2" eb="3">
      <t>ブ</t>
    </rPh>
    <rPh sb="3" eb="5">
      <t>シガク</t>
    </rPh>
    <rPh sb="5" eb="7">
      <t>シンコウ</t>
    </rPh>
    <rPh sb="7" eb="8">
      <t>カ</t>
    </rPh>
    <rPh sb="8" eb="10">
      <t>ジョセイ</t>
    </rPh>
    <rPh sb="10" eb="12">
      <t>タントウ</t>
    </rPh>
    <phoneticPr fontId="4"/>
  </si>
  <si>
    <t>補助金事務に関する補助</t>
    <rPh sb="0" eb="3">
      <t>ホジョキン</t>
    </rPh>
    <rPh sb="3" eb="5">
      <t>ジム</t>
    </rPh>
    <rPh sb="6" eb="7">
      <t>カン</t>
    </rPh>
    <rPh sb="9" eb="11">
      <t>ホジョ</t>
    </rPh>
    <phoneticPr fontId="4"/>
  </si>
  <si>
    <t>文化振興部企画調整課文化政策担当</t>
    <rPh sb="0" eb="2">
      <t>ブンカ</t>
    </rPh>
    <rPh sb="2" eb="4">
      <t>シンコウ</t>
    </rPh>
    <rPh sb="4" eb="5">
      <t>ブ</t>
    </rPh>
    <rPh sb="5" eb="7">
      <t>キカク</t>
    </rPh>
    <rPh sb="7" eb="9">
      <t>チョウセイ</t>
    </rPh>
    <rPh sb="9" eb="10">
      <t>カ</t>
    </rPh>
    <rPh sb="10" eb="12">
      <t>ブンカ</t>
    </rPh>
    <rPh sb="12" eb="14">
      <t>セイサク</t>
    </rPh>
    <rPh sb="14" eb="16">
      <t>タントウ</t>
    </rPh>
    <phoneticPr fontId="4"/>
  </si>
  <si>
    <t>※7/29はイベント応援のため時間が未定</t>
    <rPh sb="10" eb="12">
      <t>オウエン</t>
    </rPh>
    <rPh sb="15" eb="17">
      <t>ジカン</t>
    </rPh>
    <rPh sb="18" eb="20">
      <t>ミテイ</t>
    </rPh>
    <phoneticPr fontId="3"/>
  </si>
  <si>
    <t>本庁舎、シンポジウム会場</t>
    <rPh sb="0" eb="2">
      <t>ホンチョウ</t>
    </rPh>
    <rPh sb="2" eb="3">
      <t>シャ</t>
    </rPh>
    <rPh sb="10" eb="12">
      <t>カイジョウ</t>
    </rPh>
    <phoneticPr fontId="3"/>
  </si>
  <si>
    <t>文化政策広報事務に関する事務補助、文化に係るシンポジウム運営の事務補助</t>
    <rPh sb="0" eb="2">
      <t>ブンカ</t>
    </rPh>
    <rPh sb="2" eb="4">
      <t>セイサク</t>
    </rPh>
    <rPh sb="4" eb="6">
      <t>コウホウ</t>
    </rPh>
    <rPh sb="6" eb="8">
      <t>ジム</t>
    </rPh>
    <rPh sb="9" eb="10">
      <t>カン</t>
    </rPh>
    <rPh sb="12" eb="14">
      <t>ジム</t>
    </rPh>
    <rPh sb="14" eb="16">
      <t>ホジョ</t>
    </rPh>
    <rPh sb="17" eb="19">
      <t>ブンカ</t>
    </rPh>
    <rPh sb="20" eb="21">
      <t>カカ</t>
    </rPh>
    <rPh sb="28" eb="30">
      <t>ウンエイ</t>
    </rPh>
    <rPh sb="31" eb="33">
      <t>ジム</t>
    </rPh>
    <rPh sb="33" eb="35">
      <t>ホジョ</t>
    </rPh>
    <phoneticPr fontId="4"/>
  </si>
  <si>
    <t>スポーツ総合推進部
企画調整課
管理担当</t>
    <rPh sb="4" eb="9">
      <t>ソウゴウスイシンブ</t>
    </rPh>
    <rPh sb="10" eb="12">
      <t>キカク</t>
    </rPh>
    <rPh sb="12" eb="14">
      <t>チョウセイ</t>
    </rPh>
    <rPh sb="14" eb="15">
      <t>カ</t>
    </rPh>
    <rPh sb="16" eb="18">
      <t>カンリ</t>
    </rPh>
    <rPh sb="18" eb="20">
      <t>タントウ</t>
    </rPh>
    <phoneticPr fontId="4"/>
  </si>
  <si>
    <t>本庁舎
都立スポーツ施設</t>
    <rPh sb="0" eb="1">
      <t>ホン</t>
    </rPh>
    <rPh sb="1" eb="3">
      <t>チョウシャ</t>
    </rPh>
    <rPh sb="4" eb="6">
      <t>トリツ</t>
    </rPh>
    <rPh sb="10" eb="12">
      <t>シセツ</t>
    </rPh>
    <phoneticPr fontId="4"/>
  </si>
  <si>
    <t>視察、各種資料作成、PR方法の検討等</t>
    <rPh sb="0" eb="2">
      <t>シサツ</t>
    </rPh>
    <rPh sb="3" eb="5">
      <t>カクシュ</t>
    </rPh>
    <rPh sb="5" eb="7">
      <t>シリョウ</t>
    </rPh>
    <rPh sb="7" eb="9">
      <t>サクセイ</t>
    </rPh>
    <rPh sb="12" eb="14">
      <t>ホウホウ</t>
    </rPh>
    <rPh sb="15" eb="17">
      <t>ケントウ</t>
    </rPh>
    <rPh sb="17" eb="18">
      <t>トウ</t>
    </rPh>
    <phoneticPr fontId="4"/>
  </si>
  <si>
    <t>国際スポーツ事業部
国際大会課
自転車活用推進担当</t>
    <rPh sb="0" eb="2">
      <t>コクサイ</t>
    </rPh>
    <rPh sb="6" eb="9">
      <t>ジギョウブ</t>
    </rPh>
    <rPh sb="10" eb="15">
      <t>コクサイタイカイカ</t>
    </rPh>
    <rPh sb="16" eb="19">
      <t>ジテンシャ</t>
    </rPh>
    <rPh sb="19" eb="21">
      <t>カツヨウ</t>
    </rPh>
    <rPh sb="21" eb="23">
      <t>スイシン</t>
    </rPh>
    <rPh sb="23" eb="25">
      <t>タントウ</t>
    </rPh>
    <phoneticPr fontId="4"/>
  </si>
  <si>
    <t>GRAND CYCLE TOKYO運営に関する事務補助　等</t>
    <rPh sb="17" eb="19">
      <t>ウンエイ</t>
    </rPh>
    <rPh sb="20" eb="21">
      <t>カン</t>
    </rPh>
    <rPh sb="23" eb="25">
      <t>ジム</t>
    </rPh>
    <rPh sb="25" eb="27">
      <t>ホジョ</t>
    </rPh>
    <rPh sb="28" eb="29">
      <t>トウ</t>
    </rPh>
    <phoneticPr fontId="4"/>
  </si>
  <si>
    <t>国際スポーツ事業部
国際大会課
大会支援担当・大会推進担当/事業調整担当</t>
    <rPh sb="0" eb="2">
      <t>コクサイ</t>
    </rPh>
    <rPh sb="6" eb="8">
      <t>ジギョウ</t>
    </rPh>
    <rPh sb="16" eb="18">
      <t>タイカイ</t>
    </rPh>
    <rPh sb="18" eb="20">
      <t>シエン</t>
    </rPh>
    <rPh sb="20" eb="22">
      <t>タントウ</t>
    </rPh>
    <rPh sb="23" eb="25">
      <t>タイカイ</t>
    </rPh>
    <rPh sb="25" eb="27">
      <t>スイシン</t>
    </rPh>
    <rPh sb="27" eb="29">
      <t>タントウ</t>
    </rPh>
    <rPh sb="30" eb="34">
      <t>ジギョウチョウセイ</t>
    </rPh>
    <rPh sb="34" eb="36">
      <t>タントウ</t>
    </rPh>
    <phoneticPr fontId="4"/>
  </si>
  <si>
    <t>国際スポーツ大会等推進業務の事務補助
気運醸成業務等の事務補助　他</t>
    <rPh sb="0" eb="2">
      <t>コクサイ</t>
    </rPh>
    <rPh sb="6" eb="8">
      <t>タイカイ</t>
    </rPh>
    <rPh sb="8" eb="9">
      <t>ナド</t>
    </rPh>
    <rPh sb="9" eb="11">
      <t>スイシン</t>
    </rPh>
    <rPh sb="11" eb="13">
      <t>ギョウム</t>
    </rPh>
    <rPh sb="14" eb="16">
      <t>ジム</t>
    </rPh>
    <rPh sb="16" eb="18">
      <t>ホジョ</t>
    </rPh>
    <rPh sb="19" eb="23">
      <t>キウンジョウセイ</t>
    </rPh>
    <rPh sb="23" eb="25">
      <t>ギョウム</t>
    </rPh>
    <rPh sb="25" eb="26">
      <t>トウ</t>
    </rPh>
    <rPh sb="27" eb="29">
      <t>ジム</t>
    </rPh>
    <rPh sb="29" eb="31">
      <t>ホジョ</t>
    </rPh>
    <rPh sb="32" eb="33">
      <t>ホカ</t>
    </rPh>
    <phoneticPr fontId="4"/>
  </si>
  <si>
    <t>〇</t>
    <phoneticPr fontId="4"/>
  </si>
  <si>
    <t>下記日程で実施
7/28（金）
7/29（土）
7/31（月）</t>
    <rPh sb="0" eb="2">
      <t>カキ</t>
    </rPh>
    <rPh sb="2" eb="4">
      <t>ニッテイ</t>
    </rPh>
    <rPh sb="5" eb="7">
      <t>ジッシ</t>
    </rPh>
    <rPh sb="14" eb="15">
      <t>キン</t>
    </rPh>
    <rPh sb="22" eb="23">
      <t>ド</t>
    </rPh>
    <rPh sb="30" eb="31">
      <t>ゲツ</t>
    </rPh>
    <phoneticPr fontId="4"/>
  </si>
  <si>
    <t>原則として本庁舎</t>
    <rPh sb="0" eb="2">
      <t>ゲンソク</t>
    </rPh>
    <rPh sb="5" eb="8">
      <t>ホンチョウシャ</t>
    </rPh>
    <phoneticPr fontId="4"/>
  </si>
  <si>
    <t>・ICT利活用、環境整備等に関する事務補助
・情報教育の推進に関する事務補助</t>
  </si>
  <si>
    <t>指導部
指導企画課
生活指導担当</t>
    <rPh sb="0" eb="2">
      <t>シドウ</t>
    </rPh>
    <rPh sb="2" eb="3">
      <t>ブ</t>
    </rPh>
    <rPh sb="4" eb="6">
      <t>シドウ</t>
    </rPh>
    <rPh sb="6" eb="8">
      <t>キカク</t>
    </rPh>
    <rPh sb="8" eb="9">
      <t>カ</t>
    </rPh>
    <rPh sb="10" eb="12">
      <t>セイカツ</t>
    </rPh>
    <rPh sb="12" eb="14">
      <t>シドウ</t>
    </rPh>
    <rPh sb="14" eb="16">
      <t>タントウ</t>
    </rPh>
    <phoneticPr fontId="4"/>
  </si>
  <si>
    <t>8/3は13:00-17:45
8/4及び8/10は9:00-17:45</t>
    <rPh sb="19" eb="20">
      <t>オヨ</t>
    </rPh>
    <phoneticPr fontId="4"/>
  </si>
  <si>
    <t>8/3は本庁舎
8/4はルネこだいら
8/10はオリンピックセンター</t>
    <rPh sb="4" eb="5">
      <t>ホン</t>
    </rPh>
    <rPh sb="5" eb="7">
      <t>チョウシャ</t>
    </rPh>
    <phoneticPr fontId="4"/>
  </si>
  <si>
    <t>班事業説明、資料作成補助、生活指導担当者連絡会における運営補助、実習振り返り</t>
    <rPh sb="0" eb="1">
      <t>ハン</t>
    </rPh>
    <rPh sb="1" eb="3">
      <t>ジギョウ</t>
    </rPh>
    <rPh sb="3" eb="5">
      <t>セツメイ</t>
    </rPh>
    <rPh sb="6" eb="8">
      <t>シリョウ</t>
    </rPh>
    <rPh sb="8" eb="10">
      <t>サクセイ</t>
    </rPh>
    <rPh sb="10" eb="12">
      <t>ホジョ</t>
    </rPh>
    <rPh sb="13" eb="15">
      <t>セイカツ</t>
    </rPh>
    <rPh sb="15" eb="17">
      <t>シドウ</t>
    </rPh>
    <rPh sb="17" eb="20">
      <t>タントウシャ</t>
    </rPh>
    <rPh sb="20" eb="22">
      <t>レンラク</t>
    </rPh>
    <rPh sb="22" eb="23">
      <t>カイ</t>
    </rPh>
    <rPh sb="27" eb="29">
      <t>ウンエイ</t>
    </rPh>
    <rPh sb="29" eb="31">
      <t>ホジョ</t>
    </rPh>
    <rPh sb="32" eb="34">
      <t>ジッシュウ</t>
    </rPh>
    <rPh sb="34" eb="35">
      <t>フ</t>
    </rPh>
    <rPh sb="36" eb="37">
      <t>カエ</t>
    </rPh>
    <phoneticPr fontId="4"/>
  </si>
  <si>
    <t>指導部
特別支援教育指導課
（神楽坂庁舎）</t>
    <rPh sb="0" eb="2">
      <t>シドウ</t>
    </rPh>
    <rPh sb="2" eb="3">
      <t>ブ</t>
    </rPh>
    <rPh sb="4" eb="6">
      <t>トクベツ</t>
    </rPh>
    <rPh sb="6" eb="8">
      <t>シエン</t>
    </rPh>
    <rPh sb="8" eb="10">
      <t>キョウイク</t>
    </rPh>
    <rPh sb="10" eb="12">
      <t>シドウ</t>
    </rPh>
    <rPh sb="12" eb="13">
      <t>カ</t>
    </rPh>
    <rPh sb="15" eb="18">
      <t>カグラザカ</t>
    </rPh>
    <rPh sb="18" eb="20">
      <t>チョウシャ</t>
    </rPh>
    <phoneticPr fontId="3"/>
  </si>
  <si>
    <t>教育庁神楽坂庁舎（東京都特別支援教育推進室）</t>
    <rPh sb="0" eb="3">
      <t>キョウイクチョウ</t>
    </rPh>
    <rPh sb="3" eb="6">
      <t>カグラザカ</t>
    </rPh>
    <rPh sb="6" eb="8">
      <t>チョウシャ</t>
    </rPh>
    <rPh sb="9" eb="18">
      <t>トウキョウトトクベツシエンキョウイク</t>
    </rPh>
    <rPh sb="18" eb="20">
      <t>スイシン</t>
    </rPh>
    <rPh sb="20" eb="21">
      <t>シツ</t>
    </rPh>
    <phoneticPr fontId="4"/>
  </si>
  <si>
    <t>就学相談・就労支援関係資料作成</t>
    <rPh sb="0" eb="2">
      <t>シュウガク</t>
    </rPh>
    <rPh sb="2" eb="4">
      <t>ソウダン</t>
    </rPh>
    <rPh sb="5" eb="7">
      <t>シュウロウ</t>
    </rPh>
    <rPh sb="7" eb="9">
      <t>シエン</t>
    </rPh>
    <rPh sb="9" eb="11">
      <t>カンケイ</t>
    </rPh>
    <rPh sb="11" eb="13">
      <t>シリョウ</t>
    </rPh>
    <rPh sb="13" eb="15">
      <t>サクセイ</t>
    </rPh>
    <phoneticPr fontId="5"/>
  </si>
  <si>
    <t>グローバル人材育成部
国際教育企画課
国際教育企画担当</t>
    <rPh sb="5" eb="7">
      <t>ジンザイ</t>
    </rPh>
    <rPh sb="7" eb="9">
      <t>イクセイ</t>
    </rPh>
    <rPh sb="9" eb="10">
      <t>ブ</t>
    </rPh>
    <rPh sb="11" eb="13">
      <t>コクサイ</t>
    </rPh>
    <rPh sb="13" eb="15">
      <t>キョウイク</t>
    </rPh>
    <rPh sb="15" eb="17">
      <t>キカク</t>
    </rPh>
    <rPh sb="17" eb="18">
      <t>カ</t>
    </rPh>
    <rPh sb="19" eb="21">
      <t>コクサイ</t>
    </rPh>
    <rPh sb="21" eb="23">
      <t>キョウイク</t>
    </rPh>
    <rPh sb="23" eb="25">
      <t>キカク</t>
    </rPh>
    <rPh sb="25" eb="27">
      <t>タントウ</t>
    </rPh>
    <phoneticPr fontId="4"/>
  </si>
  <si>
    <t>本庁舎及び
研修会場（都内）</t>
    <rPh sb="0" eb="1">
      <t>ホン</t>
    </rPh>
    <rPh sb="1" eb="3">
      <t>チョウシャ</t>
    </rPh>
    <rPh sb="3" eb="4">
      <t>オヨ</t>
    </rPh>
    <rPh sb="6" eb="8">
      <t>ケンシュウ</t>
    </rPh>
    <rPh sb="8" eb="10">
      <t>カイジョウ</t>
    </rPh>
    <rPh sb="11" eb="13">
      <t>トナイ</t>
    </rPh>
    <phoneticPr fontId="4"/>
  </si>
  <si>
    <t>・JETプログラム（The Japan Exchange and Teaching Programme)におけるJET来日時の研修会受付・運営等補助
・東京都教育委員会の国際教育施策全般について　</t>
    <phoneticPr fontId="4"/>
  </si>
  <si>
    <t>・ＪＥＴ研修運営等補助にあたり、英語でのやりとりができると望ましい。</t>
    <rPh sb="4" eb="6">
      <t>ケンシュウ</t>
    </rPh>
    <rPh sb="6" eb="8">
      <t>ウンエイ</t>
    </rPh>
    <rPh sb="8" eb="9">
      <t>トウ</t>
    </rPh>
    <rPh sb="9" eb="11">
      <t>ホジョ</t>
    </rPh>
    <rPh sb="16" eb="18">
      <t>エイゴ</t>
    </rPh>
    <rPh sb="29" eb="30">
      <t>ノゾ</t>
    </rPh>
    <phoneticPr fontId="4"/>
  </si>
  <si>
    <t>地域教育支援部
生涯学習課</t>
    <rPh sb="0" eb="2">
      <t>チイキ</t>
    </rPh>
    <rPh sb="2" eb="4">
      <t>キョウイク</t>
    </rPh>
    <rPh sb="4" eb="6">
      <t>シエン</t>
    </rPh>
    <rPh sb="6" eb="7">
      <t>ブ</t>
    </rPh>
    <rPh sb="8" eb="10">
      <t>ショウガイ</t>
    </rPh>
    <rPh sb="10" eb="12">
      <t>ガクシュウ</t>
    </rPh>
    <rPh sb="12" eb="13">
      <t>カ</t>
    </rPh>
    <phoneticPr fontId="4"/>
  </si>
  <si>
    <t>事務
社会教育</t>
    <rPh sb="0" eb="2">
      <t>ジム</t>
    </rPh>
    <rPh sb="3" eb="5">
      <t>シャカイ</t>
    </rPh>
    <rPh sb="5" eb="7">
      <t>キョウイク</t>
    </rPh>
    <phoneticPr fontId="4"/>
  </si>
  <si>
    <t>本庁舎</t>
    <rPh sb="0" eb="3">
      <t>ホンチョウシャ</t>
    </rPh>
    <phoneticPr fontId="4"/>
  </si>
  <si>
    <t>・生涯学習及び社会教育の振興に係る事務補助　等</t>
    <rPh sb="17" eb="19">
      <t>ジム</t>
    </rPh>
    <rPh sb="19" eb="21">
      <t>ホジョ</t>
    </rPh>
    <rPh sb="22" eb="23">
      <t>トウ</t>
    </rPh>
    <phoneticPr fontId="4"/>
  </si>
  <si>
    <t>東京都教職員研修センター
都立学校、区市町村立学校等</t>
    <rPh sb="0" eb="3">
      <t>トウキョウト</t>
    </rPh>
    <rPh sb="3" eb="6">
      <t>キョウショクイン</t>
    </rPh>
    <rPh sb="6" eb="8">
      <t>ケンシュウ</t>
    </rPh>
    <rPh sb="13" eb="15">
      <t>トリツ</t>
    </rPh>
    <rPh sb="15" eb="17">
      <t>ガッコウ</t>
    </rPh>
    <rPh sb="18" eb="19">
      <t>ク</t>
    </rPh>
    <rPh sb="19" eb="22">
      <t>シチョウソン</t>
    </rPh>
    <rPh sb="22" eb="23">
      <t>リツ</t>
    </rPh>
    <rPh sb="23" eb="25">
      <t>ガッコウ</t>
    </rPh>
    <rPh sb="25" eb="26">
      <t>トウ</t>
    </rPh>
    <phoneticPr fontId="4"/>
  </si>
  <si>
    <t>研修準備、研修運営</t>
    <rPh sb="0" eb="2">
      <t>ケンシュウ</t>
    </rPh>
    <rPh sb="2" eb="4">
      <t>ジュンビ</t>
    </rPh>
    <rPh sb="5" eb="7">
      <t>ケンシュウ</t>
    </rPh>
    <rPh sb="7" eb="9">
      <t>ウンエイ</t>
    </rPh>
    <phoneticPr fontId="4"/>
  </si>
  <si>
    <t>東京都教職員研修センター研修部教育開発課</t>
    <rPh sb="15" eb="17">
      <t>キョウイク</t>
    </rPh>
    <rPh sb="17" eb="20">
      <t>カイハツカ</t>
    </rPh>
    <phoneticPr fontId="3"/>
  </si>
  <si>
    <t>都市づくり政策部
都市計画課
計画監理担当</t>
    <rPh sb="0" eb="2">
      <t>トシ</t>
    </rPh>
    <rPh sb="5" eb="7">
      <t>セイサク</t>
    </rPh>
    <rPh sb="7" eb="8">
      <t>ブ</t>
    </rPh>
    <rPh sb="9" eb="11">
      <t>トシ</t>
    </rPh>
    <rPh sb="11" eb="13">
      <t>ケイカク</t>
    </rPh>
    <rPh sb="13" eb="14">
      <t>カ</t>
    </rPh>
    <rPh sb="15" eb="17">
      <t>ケイカク</t>
    </rPh>
    <rPh sb="17" eb="19">
      <t>カンリ</t>
    </rPh>
    <rPh sb="19" eb="21">
      <t>タントウ</t>
    </rPh>
    <phoneticPr fontId="4"/>
  </si>
  <si>
    <t>本庁舎　他</t>
    <rPh sb="0" eb="2">
      <t>ホンチョウ</t>
    </rPh>
    <rPh sb="2" eb="3">
      <t>シャ</t>
    </rPh>
    <rPh sb="4" eb="5">
      <t>ホカ</t>
    </rPh>
    <phoneticPr fontId="4"/>
  </si>
  <si>
    <t>東京都都市計画審議会に関する資料作成補助等、現場視察</t>
    <rPh sb="22" eb="24">
      <t>ゲンバ</t>
    </rPh>
    <rPh sb="24" eb="26">
      <t>シサツ</t>
    </rPh>
    <phoneticPr fontId="4"/>
  </si>
  <si>
    <t>第二市街地整備事務所各課</t>
    <rPh sb="0" eb="2">
      <t>ダイニ</t>
    </rPh>
    <rPh sb="2" eb="5">
      <t>シガイチ</t>
    </rPh>
    <rPh sb="5" eb="7">
      <t>セイビ</t>
    </rPh>
    <rPh sb="7" eb="9">
      <t>ジム</t>
    </rPh>
    <rPh sb="9" eb="10">
      <t>ショ</t>
    </rPh>
    <rPh sb="10" eb="12">
      <t>カクカ</t>
    </rPh>
    <phoneticPr fontId="4"/>
  </si>
  <si>
    <t>事務所業務に関する事務補助　等</t>
    <rPh sb="0" eb="2">
      <t>ジム</t>
    </rPh>
    <rPh sb="2" eb="3">
      <t>ショ</t>
    </rPh>
    <rPh sb="3" eb="5">
      <t>ギョウム</t>
    </rPh>
    <rPh sb="14" eb="15">
      <t>トウ</t>
    </rPh>
    <phoneticPr fontId="4"/>
  </si>
  <si>
    <t>住宅企画部
企画経理課
計理担当</t>
    <rPh sb="0" eb="2">
      <t>ジュウタク</t>
    </rPh>
    <rPh sb="2" eb="4">
      <t>キカク</t>
    </rPh>
    <rPh sb="4" eb="5">
      <t>ブ</t>
    </rPh>
    <rPh sb="6" eb="8">
      <t>キカク</t>
    </rPh>
    <rPh sb="8" eb="11">
      <t>ケイリカ</t>
    </rPh>
    <rPh sb="12" eb="14">
      <t>ケイリ</t>
    </rPh>
    <rPh sb="14" eb="16">
      <t>タントウ</t>
    </rPh>
    <phoneticPr fontId="4"/>
  </si>
  <si>
    <t>第二本庁舎　他
（現地調査など）</t>
    <rPh sb="0" eb="2">
      <t>ダイニ</t>
    </rPh>
    <rPh sb="2" eb="4">
      <t>ホンチョウ</t>
    </rPh>
    <rPh sb="4" eb="5">
      <t>シャ</t>
    </rPh>
    <rPh sb="6" eb="7">
      <t>ホカ</t>
    </rPh>
    <phoneticPr fontId="3"/>
  </si>
  <si>
    <t>業務概要説明
都の政策連携団体の現場視察
計理・出納事務に関する事務補助
住宅政策に係る企画提案に関する事務補助　等</t>
    <rPh sb="0" eb="2">
      <t>ギョウム</t>
    </rPh>
    <rPh sb="2" eb="4">
      <t>ガイヨウ</t>
    </rPh>
    <rPh sb="4" eb="6">
      <t>セツメイ</t>
    </rPh>
    <rPh sb="21" eb="23">
      <t>ケイリ</t>
    </rPh>
    <rPh sb="24" eb="26">
      <t>スイトウ</t>
    </rPh>
    <rPh sb="26" eb="28">
      <t>ジム</t>
    </rPh>
    <rPh sb="29" eb="30">
      <t>カン</t>
    </rPh>
    <rPh sb="32" eb="34">
      <t>ジム</t>
    </rPh>
    <rPh sb="34" eb="36">
      <t>ホジョ</t>
    </rPh>
    <rPh sb="37" eb="39">
      <t>ジュウタク</t>
    </rPh>
    <rPh sb="39" eb="41">
      <t>セイサク</t>
    </rPh>
    <rPh sb="42" eb="43">
      <t>カカ</t>
    </rPh>
    <rPh sb="44" eb="46">
      <t>キカク</t>
    </rPh>
    <rPh sb="46" eb="48">
      <t>テイアン</t>
    </rPh>
    <rPh sb="49" eb="50">
      <t>カン</t>
    </rPh>
    <rPh sb="52" eb="54">
      <t>ジム</t>
    </rPh>
    <rPh sb="54" eb="56">
      <t>ホジョ</t>
    </rPh>
    <rPh sb="57" eb="58">
      <t>トウ</t>
    </rPh>
    <phoneticPr fontId="4"/>
  </si>
  <si>
    <t>住宅政策本部</t>
    <rPh sb="0" eb="2">
      <t>ジュウタク</t>
    </rPh>
    <rPh sb="2" eb="4">
      <t>セイサク</t>
    </rPh>
    <rPh sb="4" eb="6">
      <t>ホンブ</t>
    </rPh>
    <phoneticPr fontId="4"/>
  </si>
  <si>
    <t>民間住宅部
安心居住推進課
高齢者住宅担当/
計画課
管理担当</t>
    <rPh sb="0" eb="2">
      <t>ミンカン</t>
    </rPh>
    <rPh sb="2" eb="4">
      <t>ジュウタク</t>
    </rPh>
    <rPh sb="4" eb="5">
      <t>ブ</t>
    </rPh>
    <rPh sb="6" eb="8">
      <t>アンシン</t>
    </rPh>
    <rPh sb="8" eb="10">
      <t>キョジュウ</t>
    </rPh>
    <rPh sb="10" eb="12">
      <t>スイシン</t>
    </rPh>
    <rPh sb="12" eb="13">
      <t>カ</t>
    </rPh>
    <rPh sb="14" eb="17">
      <t>コウレイシャ</t>
    </rPh>
    <rPh sb="17" eb="19">
      <t>ジュウタク</t>
    </rPh>
    <rPh sb="19" eb="21">
      <t>タントウ</t>
    </rPh>
    <rPh sb="23" eb="26">
      <t>ケイカクカ</t>
    </rPh>
    <rPh sb="27" eb="29">
      <t>カンリ</t>
    </rPh>
    <rPh sb="29" eb="31">
      <t>タントウ</t>
    </rPh>
    <phoneticPr fontId="4"/>
  </si>
  <si>
    <t>※7/26は10:00～18:45
 7/27は10：00～17:00</t>
  </si>
  <si>
    <t>第二本庁舎　他
（現地調査など）</t>
    <rPh sb="0" eb="2">
      <t>ダイニ</t>
    </rPh>
    <rPh sb="2" eb="4">
      <t>ホンチョウ</t>
    </rPh>
    <rPh sb="4" eb="5">
      <t>シャ</t>
    </rPh>
    <rPh sb="6" eb="7">
      <t>ホカ</t>
    </rPh>
    <rPh sb="9" eb="11">
      <t>ゲンチ</t>
    </rPh>
    <rPh sb="11" eb="13">
      <t>チョウサ</t>
    </rPh>
    <phoneticPr fontId="3"/>
  </si>
  <si>
    <t>【1日目】
・サービス付き高齢者向け住宅整備事業に関する事務補助、視察
【2日目】
・民間住宅施策に関わる庶務事務補助（文書収受・配布、執務室管理、資料作成事務補助等）</t>
    <rPh sb="2" eb="3">
      <t>ニチ</t>
    </rPh>
    <rPh sb="3" eb="4">
      <t>メ</t>
    </rPh>
    <rPh sb="11" eb="12">
      <t>ツ</t>
    </rPh>
    <rPh sb="13" eb="16">
      <t>コウレイシャ</t>
    </rPh>
    <rPh sb="16" eb="17">
      <t>ム</t>
    </rPh>
    <rPh sb="18" eb="20">
      <t>ジュウタク</t>
    </rPh>
    <rPh sb="20" eb="22">
      <t>セイビ</t>
    </rPh>
    <rPh sb="22" eb="24">
      <t>ジギョウ</t>
    </rPh>
    <rPh sb="25" eb="26">
      <t>カン</t>
    </rPh>
    <rPh sb="28" eb="30">
      <t>ジム</t>
    </rPh>
    <rPh sb="30" eb="32">
      <t>ホジョ</t>
    </rPh>
    <rPh sb="33" eb="35">
      <t>シサツ</t>
    </rPh>
    <rPh sb="39" eb="41">
      <t>ニチメ</t>
    </rPh>
    <phoneticPr fontId="4"/>
  </si>
  <si>
    <t>総務部
総務課
広報担当</t>
    <rPh sb="0" eb="2">
      <t>ソウム</t>
    </rPh>
    <rPh sb="2" eb="3">
      <t>ブ</t>
    </rPh>
    <rPh sb="4" eb="7">
      <t>ソウムカ</t>
    </rPh>
    <rPh sb="8" eb="10">
      <t>コウホウ</t>
    </rPh>
    <rPh sb="10" eb="12">
      <t>タントウ</t>
    </rPh>
    <phoneticPr fontId="4"/>
  </si>
  <si>
    <t>本庁・竹芝小型船船着場</t>
    <phoneticPr fontId="4"/>
  </si>
  <si>
    <t>東京港視察船「東京みなと丸」の乗船受付補助等</t>
    <phoneticPr fontId="4"/>
  </si>
  <si>
    <t>※１日で３時間程度乗船するため、船酔いしやすい体質の方は避けたほうが良い。</t>
    <rPh sb="2" eb="3">
      <t>ニチ</t>
    </rPh>
    <rPh sb="5" eb="7">
      <t>ジカン</t>
    </rPh>
    <rPh sb="7" eb="9">
      <t>テイド</t>
    </rPh>
    <rPh sb="9" eb="11">
      <t>ジョウセン</t>
    </rPh>
    <rPh sb="16" eb="18">
      <t>フナヨ</t>
    </rPh>
    <rPh sb="23" eb="25">
      <t>タイシツ</t>
    </rPh>
    <rPh sb="26" eb="27">
      <t>カタ</t>
    </rPh>
    <rPh sb="28" eb="29">
      <t>サ</t>
    </rPh>
    <rPh sb="34" eb="35">
      <t>ヨ</t>
    </rPh>
    <phoneticPr fontId="4"/>
  </si>
  <si>
    <t>電車部
管理課/営業課</t>
    <rPh sb="0" eb="3">
      <t>デンシャブ</t>
    </rPh>
    <rPh sb="4" eb="7">
      <t>カンリカ</t>
    </rPh>
    <rPh sb="8" eb="11">
      <t>エイギョウカ</t>
    </rPh>
    <phoneticPr fontId="3"/>
  </si>
  <si>
    <t>うち２日間
（候補日8/2（水）・8/3（木））</t>
    <rPh sb="3" eb="4">
      <t>ニチ</t>
    </rPh>
    <rPh sb="4" eb="5">
      <t>カン</t>
    </rPh>
    <rPh sb="8" eb="11">
      <t>コウホビ</t>
    </rPh>
    <rPh sb="15" eb="16">
      <t>スイ</t>
    </rPh>
    <rPh sb="22" eb="23">
      <t>モク</t>
    </rPh>
    <phoneticPr fontId="3"/>
  </si>
  <si>
    <t>本庁舎
交通局事業所</t>
    <rPh sb="0" eb="3">
      <t>ホンチョウシャ</t>
    </rPh>
    <rPh sb="4" eb="7">
      <t>コウツウキョク</t>
    </rPh>
    <rPh sb="7" eb="10">
      <t>ジギョウショ</t>
    </rPh>
    <phoneticPr fontId="3"/>
  </si>
  <si>
    <t>１　事業概要説明
２　都営地下鉄事業に関する業務の補助
・現場視察
・情報収集
・資料作成
３　その他関連業務の補助
・営業関係のイベント関連</t>
    <rPh sb="2" eb="6">
      <t>ジギョウガイヨウ</t>
    </rPh>
    <rPh sb="6" eb="8">
      <t>セツメイ</t>
    </rPh>
    <rPh sb="11" eb="13">
      <t>トエイ</t>
    </rPh>
    <rPh sb="13" eb="16">
      <t>チカテツ</t>
    </rPh>
    <rPh sb="29" eb="33">
      <t>ゲンバシサツ</t>
    </rPh>
    <rPh sb="60" eb="62">
      <t>エイギョウ</t>
    </rPh>
    <rPh sb="62" eb="64">
      <t>カンケイ</t>
    </rPh>
    <rPh sb="69" eb="71">
      <t>カンレン</t>
    </rPh>
    <phoneticPr fontId="3"/>
  </si>
  <si>
    <t>・庁舎外における現場視察等あり
・荷物運搬等の作業有</t>
    <rPh sb="8" eb="12">
      <t>ゲンバシサツ</t>
    </rPh>
    <rPh sb="17" eb="19">
      <t>ニモツ</t>
    </rPh>
    <rPh sb="19" eb="21">
      <t>ウンパン</t>
    </rPh>
    <rPh sb="21" eb="22">
      <t>トウ</t>
    </rPh>
    <rPh sb="23" eb="25">
      <t>サギョウ</t>
    </rPh>
    <rPh sb="25" eb="26">
      <t>アリ</t>
    </rPh>
    <phoneticPr fontId="3"/>
  </si>
  <si>
    <t>職員部
人事課・研修所</t>
    <rPh sb="0" eb="3">
      <t>ショクインブ</t>
    </rPh>
    <rPh sb="4" eb="7">
      <t>ジンジカ</t>
    </rPh>
    <rPh sb="8" eb="11">
      <t>ケンシュウジョ</t>
    </rPh>
    <phoneticPr fontId="4"/>
  </si>
  <si>
    <t>事務</t>
  </si>
  <si>
    <t>財務局</t>
    <rPh sb="0" eb="2">
      <t>ザイム</t>
    </rPh>
    <phoneticPr fontId="3"/>
  </si>
  <si>
    <t>財産運用部 
管理課</t>
    <rPh sb="0" eb="2">
      <t>ザイサン</t>
    </rPh>
    <rPh sb="2" eb="4">
      <t>ウンヨウ</t>
    </rPh>
    <rPh sb="4" eb="5">
      <t>ブ</t>
    </rPh>
    <rPh sb="7" eb="9">
      <t>カンリ</t>
    </rPh>
    <rPh sb="9" eb="10">
      <t>カ</t>
    </rPh>
    <phoneticPr fontId="3"/>
  </si>
  <si>
    <t>うち2日間
※会場都合により7/31-8/1の日程は不可</t>
    <rPh sb="3" eb="4">
      <t>ニチ</t>
    </rPh>
    <rPh sb="4" eb="5">
      <t>カン</t>
    </rPh>
    <rPh sb="7" eb="9">
      <t>カイジョウ</t>
    </rPh>
    <rPh sb="9" eb="11">
      <t>ツゴウ</t>
    </rPh>
    <rPh sb="23" eb="25">
      <t>ニッテイ</t>
    </rPh>
    <rPh sb="26" eb="28">
      <t>フカ</t>
    </rPh>
    <phoneticPr fontId="4"/>
  </si>
  <si>
    <t>※初日は10:00～17:00
 2日目は10:00～16:00
※今後具体的な実習内容を検討していく中で変更の可能性がある</t>
    <rPh sb="1" eb="3">
      <t>ショニチ</t>
    </rPh>
    <rPh sb="18" eb="19">
      <t>ニチ</t>
    </rPh>
    <rPh sb="19" eb="20">
      <t>メ</t>
    </rPh>
    <rPh sb="34" eb="36">
      <t>コンゴ</t>
    </rPh>
    <rPh sb="36" eb="39">
      <t>グタイテキ</t>
    </rPh>
    <rPh sb="40" eb="42">
      <t>ジッシュウ</t>
    </rPh>
    <rPh sb="42" eb="44">
      <t>ナイヨウ</t>
    </rPh>
    <rPh sb="45" eb="47">
      <t>ケントウ</t>
    </rPh>
    <rPh sb="51" eb="52">
      <t>ナカ</t>
    </rPh>
    <rPh sb="53" eb="55">
      <t>ヘンコウ</t>
    </rPh>
    <rPh sb="56" eb="59">
      <t>カノウセイ</t>
    </rPh>
    <phoneticPr fontId="4"/>
  </si>
  <si>
    <t>国有財産管理事務に関する補助、現場視察</t>
    <rPh sb="0" eb="2">
      <t>コクユウ</t>
    </rPh>
    <rPh sb="2" eb="4">
      <t>ザイサン</t>
    </rPh>
    <rPh sb="4" eb="6">
      <t>カンリ</t>
    </rPh>
    <rPh sb="6" eb="8">
      <t>ジム</t>
    </rPh>
    <rPh sb="9" eb="10">
      <t>カン</t>
    </rPh>
    <rPh sb="12" eb="14">
      <t>ホジョ</t>
    </rPh>
    <rPh sb="15" eb="17">
      <t>ゲンバ</t>
    </rPh>
    <rPh sb="17" eb="19">
      <t>シサツ</t>
    </rPh>
    <phoneticPr fontId="4"/>
  </si>
  <si>
    <t xml:space="preserve">・総務部
　総務課
・徴収部
　計画課/個人都民税対策課/機動整理課
</t>
    <rPh sb="1" eb="3">
      <t>ソウム</t>
    </rPh>
    <rPh sb="3" eb="4">
      <t>ブ</t>
    </rPh>
    <rPh sb="6" eb="9">
      <t>ソウムカ</t>
    </rPh>
    <phoneticPr fontId="4"/>
  </si>
  <si>
    <t>7/26は徴収部
7/27は総務部</t>
    <rPh sb="5" eb="7">
      <t>チョウシュウ</t>
    </rPh>
    <rPh sb="7" eb="8">
      <t>ブ</t>
    </rPh>
    <rPh sb="14" eb="16">
      <t>ソウム</t>
    </rPh>
    <rPh sb="16" eb="17">
      <t>ブ</t>
    </rPh>
    <phoneticPr fontId="4"/>
  </si>
  <si>
    <t>【総務部】
主税局の広報・広聴の概要説明、主税局の広報紙・局内報、租税教室用教材の内容検討・作成　等
【徴収部】
主税局徴収部の事業概要説明、滞納整理計画に係る資料作成、滞納整理実務に関する説明、納税交渉シミュレーション、公売業務に関する説明及び実務補助　等</t>
    <rPh sb="1" eb="3">
      <t>ソウム</t>
    </rPh>
    <rPh sb="3" eb="4">
      <t>ブ</t>
    </rPh>
    <rPh sb="49" eb="50">
      <t>トウ</t>
    </rPh>
    <rPh sb="52" eb="54">
      <t>チョウシュウ</t>
    </rPh>
    <rPh sb="54" eb="55">
      <t>ブ</t>
    </rPh>
    <phoneticPr fontId="4"/>
  </si>
  <si>
    <t>・税制部
　税制課/歳入課
・徴収部
　計画課/個人都民税対策課/機動整理課</t>
    <phoneticPr fontId="4"/>
  </si>
  <si>
    <t>7/26は徴収部
7/27は税制部</t>
    <rPh sb="5" eb="7">
      <t>チョウシュウ</t>
    </rPh>
    <rPh sb="7" eb="8">
      <t>ブ</t>
    </rPh>
    <rPh sb="14" eb="16">
      <t>ゼイセイ</t>
    </rPh>
    <rPh sb="16" eb="17">
      <t>ブ</t>
    </rPh>
    <phoneticPr fontId="4"/>
  </si>
  <si>
    <t>【税制部】
地方税制の課題検討、都税収入に関する概要説明及び演習（調査・検討）
【徴収部】
主税局徴収部の事業概要説明、滞納整理計画に係る資料作成、滞納整理実務に関する説明、納税交渉シミュレーション、公売業務に関する説明及び実務補助　等</t>
    <rPh sb="41" eb="43">
      <t>チョウシュウ</t>
    </rPh>
    <rPh sb="43" eb="44">
      <t>ブ</t>
    </rPh>
    <phoneticPr fontId="4"/>
  </si>
  <si>
    <t>子供政策連携室</t>
    <rPh sb="0" eb="2">
      <t>コドモ</t>
    </rPh>
    <rPh sb="2" eb="4">
      <t>セイサク</t>
    </rPh>
    <rPh sb="4" eb="6">
      <t>レンケイ</t>
    </rPh>
    <rPh sb="6" eb="7">
      <t>シツ</t>
    </rPh>
    <phoneticPr fontId="1"/>
  </si>
  <si>
    <t xml:space="preserve">企画調整部
プロジェクト推進課
プロジェクト推進担当
</t>
    <rPh sb="0" eb="5">
      <t>キカクチョウセイブ</t>
    </rPh>
    <rPh sb="12" eb="14">
      <t>スイシン</t>
    </rPh>
    <rPh sb="14" eb="15">
      <t>カ</t>
    </rPh>
    <rPh sb="22" eb="24">
      <t>スイシン</t>
    </rPh>
    <rPh sb="24" eb="26">
      <t>タントウ</t>
    </rPh>
    <phoneticPr fontId="4"/>
  </si>
  <si>
    <t>実習生の希望に合わせて変更可能</t>
    <rPh sb="0" eb="3">
      <t>ジッシュウセイ</t>
    </rPh>
    <rPh sb="4" eb="6">
      <t>キボウ</t>
    </rPh>
    <rPh sb="7" eb="8">
      <t>ア</t>
    </rPh>
    <rPh sb="11" eb="13">
      <t>ヘンコウ</t>
    </rPh>
    <rPh sb="13" eb="15">
      <t>カノウ</t>
    </rPh>
    <phoneticPr fontId="4"/>
  </si>
  <si>
    <t>子供政策に関する事務補助等</t>
    <rPh sb="0" eb="4">
      <t>コドモセイサク</t>
    </rPh>
    <rPh sb="5" eb="6">
      <t>カン</t>
    </rPh>
    <rPh sb="8" eb="12">
      <t>ジムホジョ</t>
    </rPh>
    <rPh sb="12" eb="13">
      <t>トウ</t>
    </rPh>
    <phoneticPr fontId="4"/>
  </si>
  <si>
    <t>環境局</t>
    <rPh sb="0" eb="2">
      <t>カンキョウ</t>
    </rPh>
    <rPh sb="2" eb="3">
      <t>キョク</t>
    </rPh>
    <phoneticPr fontId="1"/>
  </si>
  <si>
    <t>総務部
総務課
広報広聴担当</t>
    <rPh sb="0" eb="2">
      <t>ソウム</t>
    </rPh>
    <rPh sb="2" eb="3">
      <t>ブ</t>
    </rPh>
    <rPh sb="4" eb="7">
      <t>ソウムカ</t>
    </rPh>
    <rPh sb="8" eb="12">
      <t>コウホウコウチョウ</t>
    </rPh>
    <rPh sb="12" eb="14">
      <t>タントウ</t>
    </rPh>
    <phoneticPr fontId="4"/>
  </si>
  <si>
    <t>環境局の報道発表、HPやSNS発信に関する事務補助、HTT（電気をⒽ減らすⓉ創るⓉ蓄める）広報に関する事務補助　など</t>
    <rPh sb="0" eb="2">
      <t>カンキョウ</t>
    </rPh>
    <rPh sb="2" eb="3">
      <t>キョク</t>
    </rPh>
    <rPh sb="4" eb="6">
      <t>ホウドウ</t>
    </rPh>
    <rPh sb="6" eb="8">
      <t>ハッピョウ</t>
    </rPh>
    <rPh sb="15" eb="17">
      <t>ハッシン</t>
    </rPh>
    <rPh sb="18" eb="19">
      <t>カン</t>
    </rPh>
    <rPh sb="21" eb="23">
      <t>ジム</t>
    </rPh>
    <rPh sb="23" eb="25">
      <t>ホジョ</t>
    </rPh>
    <rPh sb="30" eb="32">
      <t>デンキ</t>
    </rPh>
    <rPh sb="34" eb="35">
      <t>ヘ</t>
    </rPh>
    <rPh sb="38" eb="39">
      <t>ツク</t>
    </rPh>
    <rPh sb="41" eb="42">
      <t>チク</t>
    </rPh>
    <rPh sb="45" eb="47">
      <t>コウホウ</t>
    </rPh>
    <rPh sb="48" eb="49">
      <t>カン</t>
    </rPh>
    <rPh sb="51" eb="53">
      <t>ジム</t>
    </rPh>
    <rPh sb="53" eb="55">
      <t>ホジョ</t>
    </rPh>
    <phoneticPr fontId="4"/>
  </si>
  <si>
    <t>総務部
総務課
人事担当</t>
    <rPh sb="0" eb="2">
      <t>ソウム</t>
    </rPh>
    <rPh sb="2" eb="3">
      <t>ブ</t>
    </rPh>
    <rPh sb="4" eb="7">
      <t>ソウムカ</t>
    </rPh>
    <rPh sb="8" eb="10">
      <t>ジンジ</t>
    </rPh>
    <rPh sb="10" eb="12">
      <t>タントウ</t>
    </rPh>
    <phoneticPr fontId="4"/>
  </si>
  <si>
    <t xml:space="preserve">
島しょ部へ赴任する職員の確保に向けた取組の企画立案
柔軟な働き方を実現できるオフィスのあり方についての検討</t>
    <rPh sb="1" eb="2">
      <t>トウ</t>
    </rPh>
    <rPh sb="4" eb="5">
      <t>ブ</t>
    </rPh>
    <rPh sb="6" eb="8">
      <t>フニン</t>
    </rPh>
    <rPh sb="10" eb="12">
      <t>ショクイン</t>
    </rPh>
    <rPh sb="13" eb="15">
      <t>カクホ</t>
    </rPh>
    <rPh sb="16" eb="17">
      <t>ム</t>
    </rPh>
    <rPh sb="19" eb="20">
      <t>ト</t>
    </rPh>
    <rPh sb="20" eb="21">
      <t>ク</t>
    </rPh>
    <rPh sb="22" eb="24">
      <t>キカク</t>
    </rPh>
    <rPh sb="24" eb="26">
      <t>リツアン</t>
    </rPh>
    <rPh sb="27" eb="29">
      <t>ジュウナン</t>
    </rPh>
    <rPh sb="30" eb="31">
      <t>ハタラ</t>
    </rPh>
    <rPh sb="32" eb="33">
      <t>カタ</t>
    </rPh>
    <rPh sb="34" eb="36">
      <t>ジツゲン</t>
    </rPh>
    <rPh sb="46" eb="47">
      <t>カタ</t>
    </rPh>
    <rPh sb="52" eb="54">
      <t>ケントウ</t>
    </rPh>
    <phoneticPr fontId="4"/>
  </si>
  <si>
    <t>人事部
人事課
人事担当＜採用班＞</t>
    <rPh sb="0" eb="2">
      <t>ジンジ</t>
    </rPh>
    <rPh sb="2" eb="3">
      <t>ブ</t>
    </rPh>
    <rPh sb="4" eb="7">
      <t>ジンジカ</t>
    </rPh>
    <rPh sb="8" eb="10">
      <t>ジンジ</t>
    </rPh>
    <rPh sb="10" eb="12">
      <t>タントウ</t>
    </rPh>
    <rPh sb="13" eb="15">
      <t>サイヨウ</t>
    </rPh>
    <rPh sb="15" eb="16">
      <t>ハン</t>
    </rPh>
    <phoneticPr fontId="4"/>
  </si>
  <si>
    <t>本庁舎　</t>
    <rPh sb="0" eb="1">
      <t>ホン</t>
    </rPh>
    <rPh sb="1" eb="3">
      <t>チョウシャ</t>
    </rPh>
    <phoneticPr fontId="4"/>
  </si>
  <si>
    <t>採用PRに関する分析、検討
民間企業との人事交流に関する分析</t>
    <phoneticPr fontId="4"/>
  </si>
  <si>
    <t>行政部
振興企画課/区政課/市町村課</t>
    <phoneticPr fontId="4"/>
  </si>
  <si>
    <t>１　事業概要説明
２　区市町村関係事務に関する補助
３　多摩島しょ地域の振興事務に関する補助　等</t>
    <rPh sb="2" eb="4">
      <t>ジギョウ</t>
    </rPh>
    <rPh sb="4" eb="6">
      <t>ガイヨウ</t>
    </rPh>
    <rPh sb="6" eb="8">
      <t>セツメイ</t>
    </rPh>
    <rPh sb="11" eb="12">
      <t>ク</t>
    </rPh>
    <rPh sb="12" eb="15">
      <t>シチョウソン</t>
    </rPh>
    <rPh sb="15" eb="17">
      <t>カンケイ</t>
    </rPh>
    <rPh sb="17" eb="19">
      <t>ジム</t>
    </rPh>
    <rPh sb="20" eb="21">
      <t>カン</t>
    </rPh>
    <rPh sb="23" eb="25">
      <t>ホジョ</t>
    </rPh>
    <rPh sb="28" eb="30">
      <t>タマ</t>
    </rPh>
    <rPh sb="38" eb="40">
      <t>ジム</t>
    </rPh>
    <rPh sb="44" eb="46">
      <t>ホジョ</t>
    </rPh>
    <rPh sb="47" eb="48">
      <t>トウ</t>
    </rPh>
    <phoneticPr fontId="4"/>
  </si>
  <si>
    <t>人権部企画課/人権施策推進課</t>
    <rPh sb="0" eb="2">
      <t>ジンケン</t>
    </rPh>
    <rPh sb="2" eb="3">
      <t>ブ</t>
    </rPh>
    <rPh sb="3" eb="5">
      <t>キカク</t>
    </rPh>
    <rPh sb="5" eb="6">
      <t>カ</t>
    </rPh>
    <rPh sb="7" eb="9">
      <t>ジンケン</t>
    </rPh>
    <rPh sb="9" eb="11">
      <t>シサク</t>
    </rPh>
    <rPh sb="11" eb="13">
      <t>スイシン</t>
    </rPh>
    <rPh sb="13" eb="14">
      <t>カ</t>
    </rPh>
    <phoneticPr fontId="4"/>
  </si>
  <si>
    <t>都庁舎等</t>
    <rPh sb="0" eb="3">
      <t>トチョウシャ</t>
    </rPh>
    <rPh sb="3" eb="4">
      <t>トウ</t>
    </rPh>
    <phoneticPr fontId="4"/>
  </si>
  <si>
    <t>人権施策に係る事務補助、東京都人権プラザの見学</t>
    <rPh sb="0" eb="2">
      <t>ジンケン</t>
    </rPh>
    <rPh sb="2" eb="4">
      <t>シサク</t>
    </rPh>
    <rPh sb="5" eb="6">
      <t>カカ</t>
    </rPh>
    <rPh sb="7" eb="9">
      <t>ジム</t>
    </rPh>
    <rPh sb="12" eb="15">
      <t>トウキョウト</t>
    </rPh>
    <rPh sb="15" eb="17">
      <t>ジンケン</t>
    </rPh>
    <rPh sb="21" eb="23">
      <t>ケンガク</t>
    </rPh>
    <phoneticPr fontId="5"/>
  </si>
  <si>
    <t>(一財)東京都人材支援事業団　人材育成センター</t>
    <rPh sb="1" eb="3">
      <t>イチザイ</t>
    </rPh>
    <rPh sb="4" eb="6">
      <t>トウキョウ</t>
    </rPh>
    <rPh sb="6" eb="7">
      <t>ト</t>
    </rPh>
    <rPh sb="7" eb="9">
      <t>ジンザイ</t>
    </rPh>
    <rPh sb="9" eb="11">
      <t>シエン</t>
    </rPh>
    <rPh sb="11" eb="14">
      <t>ジギョウダン</t>
    </rPh>
    <rPh sb="15" eb="17">
      <t>ジンザイ</t>
    </rPh>
    <rPh sb="17" eb="19">
      <t>イクセイ</t>
    </rPh>
    <phoneticPr fontId="4"/>
  </si>
  <si>
    <t>下記日程で実施
7/27（木）
7/28（金）
8/8（火）</t>
    <rPh sb="0" eb="2">
      <t>カキ</t>
    </rPh>
    <rPh sb="2" eb="4">
      <t>ニッテイ</t>
    </rPh>
    <rPh sb="5" eb="7">
      <t>ジッシ</t>
    </rPh>
    <rPh sb="14" eb="15">
      <t>モク</t>
    </rPh>
    <rPh sb="22" eb="23">
      <t>キン</t>
    </rPh>
    <rPh sb="29" eb="30">
      <t>ヒ</t>
    </rPh>
    <phoneticPr fontId="4"/>
  </si>
  <si>
    <t>人材育成センター
(テレコムセンター）
（一部、出張あり）</t>
    <rPh sb="0" eb="2">
      <t>ジンザイ</t>
    </rPh>
    <rPh sb="2" eb="4">
      <t>イクセイ</t>
    </rPh>
    <rPh sb="21" eb="23">
      <t>イチブ</t>
    </rPh>
    <rPh sb="24" eb="26">
      <t>シュッチョウ</t>
    </rPh>
    <phoneticPr fontId="4"/>
  </si>
  <si>
    <t>１　事業概要説明
２　研修運営業務補助
３　研修施設見学　　　</t>
    <rPh sb="2" eb="4">
      <t>ジギョウ</t>
    </rPh>
    <rPh sb="4" eb="6">
      <t>ガイヨウ</t>
    </rPh>
    <rPh sb="6" eb="8">
      <t>セツメイ</t>
    </rPh>
    <rPh sb="11" eb="13">
      <t>ケンシュウ</t>
    </rPh>
    <rPh sb="13" eb="15">
      <t>ウンエイ</t>
    </rPh>
    <rPh sb="15" eb="17">
      <t>ギョウム</t>
    </rPh>
    <rPh sb="17" eb="19">
      <t>ホジョ</t>
    </rPh>
    <rPh sb="22" eb="24">
      <t>ケンシュウ</t>
    </rPh>
    <rPh sb="24" eb="26">
      <t>シセツ</t>
    </rPh>
    <rPh sb="26" eb="28">
      <t>ケンガク</t>
    </rPh>
    <phoneticPr fontId="4"/>
  </si>
  <si>
    <t>下記日程で実施
8/3（木）
8/4（金）
8/10（木）</t>
    <rPh sb="0" eb="2">
      <t>カキ</t>
    </rPh>
    <rPh sb="2" eb="4">
      <t>ニッテイ</t>
    </rPh>
    <rPh sb="5" eb="7">
      <t>ジッシ</t>
    </rPh>
    <rPh sb="13" eb="14">
      <t>モク</t>
    </rPh>
    <rPh sb="20" eb="21">
      <t>キン</t>
    </rPh>
    <rPh sb="28" eb="29">
      <t>モク</t>
    </rPh>
    <phoneticPr fontId="4"/>
  </si>
  <si>
    <t>本庁舎
交通局研修所</t>
    <rPh sb="4" eb="7">
      <t>コウツウキョク</t>
    </rPh>
    <rPh sb="7" eb="10">
      <t>ケンシュウジョ</t>
    </rPh>
    <phoneticPr fontId="4"/>
  </si>
  <si>
    <t>１．人事・採用事務に関する補助業務
２．交通局研修所における研修補助業務　等</t>
    <rPh sb="2" eb="4">
      <t>ジンジ</t>
    </rPh>
    <rPh sb="20" eb="22">
      <t>コウツウ</t>
    </rPh>
    <rPh sb="22" eb="23">
      <t>キョク</t>
    </rPh>
    <rPh sb="23" eb="26">
      <t>ケンシュウジョ</t>
    </rPh>
    <rPh sb="30" eb="32">
      <t>ケンシュウ</t>
    </rPh>
    <rPh sb="32" eb="34">
      <t>ホジョ</t>
    </rPh>
    <rPh sb="34" eb="36">
      <t>ギョウム</t>
    </rPh>
    <rPh sb="37" eb="38">
      <t>トウ</t>
    </rPh>
    <phoneticPr fontId="4"/>
  </si>
  <si>
    <t>うち2日間</t>
    <rPh sb="3" eb="5">
      <t>カカン</t>
    </rPh>
    <phoneticPr fontId="4"/>
  </si>
  <si>
    <t>政策企画局</t>
    <rPh sb="0" eb="4">
      <t>セイサクキカク</t>
    </rPh>
    <rPh sb="4" eb="5">
      <t>キョク</t>
    </rPh>
    <phoneticPr fontId="1"/>
  </si>
  <si>
    <t>戦略広報部
戦略広報課</t>
    <rPh sb="0" eb="2">
      <t>センリャク</t>
    </rPh>
    <rPh sb="2" eb="4">
      <t>コウホウ</t>
    </rPh>
    <rPh sb="4" eb="5">
      <t>ブ</t>
    </rPh>
    <rPh sb="6" eb="8">
      <t>センリャク</t>
    </rPh>
    <rPh sb="8" eb="10">
      <t>コウホウ</t>
    </rPh>
    <rPh sb="10" eb="11">
      <t>カ</t>
    </rPh>
    <phoneticPr fontId="4"/>
  </si>
  <si>
    <t>実習時間は実習内容によって前後する可能性あり</t>
    <rPh sb="0" eb="2">
      <t>ジッシュウ</t>
    </rPh>
    <rPh sb="2" eb="4">
      <t>ジカン</t>
    </rPh>
    <rPh sb="5" eb="7">
      <t>ジッシュウ</t>
    </rPh>
    <rPh sb="7" eb="9">
      <t>ナイヨウ</t>
    </rPh>
    <rPh sb="13" eb="15">
      <t>ゼンゴ</t>
    </rPh>
    <rPh sb="17" eb="20">
      <t>カノウセイ</t>
    </rPh>
    <phoneticPr fontId="4"/>
  </si>
  <si>
    <t>広報誌、PR動画作成等の事務に関する補助／視察</t>
    <rPh sb="0" eb="3">
      <t>コウホウシ</t>
    </rPh>
    <phoneticPr fontId="4"/>
  </si>
  <si>
    <t>―</t>
    <phoneticPr fontId="4"/>
  </si>
  <si>
    <t>東京都教職員研修センター研修部授業力向上課</t>
    <rPh sb="0" eb="3">
      <t>トウキョウト</t>
    </rPh>
    <rPh sb="3" eb="6">
      <t>キョウショクイン</t>
    </rPh>
    <rPh sb="6" eb="8">
      <t>ケンシュウ</t>
    </rPh>
    <rPh sb="12" eb="14">
      <t>ケンシュウ</t>
    </rPh>
    <rPh sb="14" eb="15">
      <t>ブ</t>
    </rPh>
    <rPh sb="15" eb="17">
      <t>ジュギョウ</t>
    </rPh>
    <rPh sb="17" eb="18">
      <t>リョク</t>
    </rPh>
    <rPh sb="18" eb="20">
      <t>コウジョウ</t>
    </rPh>
    <rPh sb="20" eb="21">
      <t>カ</t>
    </rPh>
    <phoneticPr fontId="4"/>
  </si>
  <si>
    <t xml:space="preserve">※8/1(火)は8:30～17:15 </t>
    <phoneticPr fontId="3"/>
  </si>
  <si>
    <t>１　中央卸売市場の概要説明
２　出先事業所（大田市場・豊洲市場）の視察
３　1，2を踏まえた職員採用PRに係る資料の見直し</t>
    <phoneticPr fontId="4"/>
  </si>
  <si>
    <t>豊洲市場
管理課</t>
    <phoneticPr fontId="4"/>
  </si>
  <si>
    <t>１　中央卸売市場の概要説明
２　豊洲市場の概要説明（組織・課題・施設視察等）
３　水産品・農産品業務補助
４　施設管理・警備衛生業務補助
５　豊洲市場PRに係る資料作成</t>
    <phoneticPr fontId="4"/>
  </si>
  <si>
    <t>スポーツ総合推進部
パラスポーツ課
推進担当</t>
    <rPh sb="4" eb="6">
      <t>ソウゴウ</t>
    </rPh>
    <rPh sb="6" eb="8">
      <t>スイシン</t>
    </rPh>
    <rPh sb="8" eb="9">
      <t>ブ</t>
    </rPh>
    <rPh sb="16" eb="17">
      <t>カ</t>
    </rPh>
    <rPh sb="18" eb="20">
      <t>スイシン</t>
    </rPh>
    <rPh sb="20" eb="22">
      <t>タントウ</t>
    </rPh>
    <phoneticPr fontId="4"/>
  </si>
  <si>
    <t>パラスポーツ振興施策に関する企画立案補助、イベント運営準備業務補助等</t>
    <rPh sb="6" eb="8">
      <t>シンコウ</t>
    </rPh>
    <rPh sb="8" eb="10">
      <t>シサク</t>
    </rPh>
    <rPh sb="11" eb="12">
      <t>カン</t>
    </rPh>
    <rPh sb="14" eb="16">
      <t>キカク</t>
    </rPh>
    <rPh sb="16" eb="18">
      <t>リツアン</t>
    </rPh>
    <rPh sb="18" eb="20">
      <t>ホジョ</t>
    </rPh>
    <rPh sb="25" eb="27">
      <t>ウンエイ</t>
    </rPh>
    <rPh sb="27" eb="29">
      <t>ジュンビ</t>
    </rPh>
    <rPh sb="29" eb="31">
      <t>ギョウム</t>
    </rPh>
    <rPh sb="31" eb="33">
      <t>ホジョ</t>
    </rPh>
    <rPh sb="33" eb="34">
      <t>トウ</t>
    </rPh>
    <phoneticPr fontId="4"/>
  </si>
  <si>
    <t>都庁インターンシップ2023実習部署一覧 【詳細版_事務職:第1ターム】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</si>
</sst>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);[Red]\(0\)"/>
    <numFmt numFmtId="178" formatCode="000"/>
    <numFmt numFmtId="179" formatCode="h:mm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strike/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</cellStyleXfs>
  <cellXfs count="8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2" borderId="1" xfId="1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shrinkToFit="1"/>
    </xf>
    <xf numFmtId="0" fontId="9" fillId="2" borderId="1" xfId="1" applyNumberFormat="1" applyFont="1" applyFill="1" applyBorder="1" applyAlignment="1">
      <alignment horizontal="center" vertical="center" wrapText="1" shrinkToFit="1"/>
    </xf>
    <xf numFmtId="177" fontId="9" fillId="2" borderId="1" xfId="1" applyNumberFormat="1" applyFont="1" applyFill="1" applyBorder="1" applyAlignment="1">
      <alignment horizontal="center" vertical="center" shrinkToFit="1"/>
    </xf>
    <xf numFmtId="176" fontId="9" fillId="2" borderId="1" xfId="1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2" borderId="3" xfId="1" applyNumberFormat="1" applyFont="1" applyFill="1" applyBorder="1" applyAlignment="1">
      <alignment horizontal="center" vertical="center" wrapText="1" shrinkToFit="1"/>
    </xf>
    <xf numFmtId="49" fontId="8" fillId="0" borderId="0" xfId="0" applyNumberFormat="1" applyFont="1" applyAlignment="1">
      <alignment horizontal="left" vertical="center" wrapText="1"/>
    </xf>
    <xf numFmtId="176" fontId="11" fillId="2" borderId="1" xfId="1" applyNumberFormat="1" applyFont="1" applyFill="1" applyBorder="1" applyAlignment="1">
      <alignment horizontal="center" vertical="center" wrapText="1" shrinkToFit="1"/>
    </xf>
    <xf numFmtId="177" fontId="9" fillId="2" borderId="4" xfId="1" applyNumberFormat="1" applyFont="1" applyFill="1" applyBorder="1" applyAlignment="1">
      <alignment horizontal="center" vertical="center" shrinkToFit="1"/>
    </xf>
    <xf numFmtId="177" fontId="9" fillId="2" borderId="3" xfId="1" applyNumberFormat="1" applyFont="1" applyFill="1" applyBorder="1" applyAlignment="1">
      <alignment horizontal="center" vertical="center" shrinkToFit="1"/>
    </xf>
    <xf numFmtId="176" fontId="9" fillId="2" borderId="2" xfId="1" applyNumberFormat="1" applyFont="1" applyFill="1" applyBorder="1" applyAlignment="1">
      <alignment horizontal="center" vertical="center" shrinkToFit="1"/>
    </xf>
    <xf numFmtId="179" fontId="9" fillId="0" borderId="4" xfId="0" applyNumberFormat="1" applyFont="1" applyFill="1" applyBorder="1" applyAlignment="1">
      <alignment horizontal="center" vertical="center"/>
    </xf>
    <xf numFmtId="179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 shrinkToFit="1"/>
    </xf>
    <xf numFmtId="177" fontId="9" fillId="0" borderId="3" xfId="0" applyNumberFormat="1" applyFont="1" applyFill="1" applyBorder="1" applyAlignment="1">
      <alignment horizontal="center" vertical="center" shrinkToFit="1"/>
    </xf>
    <xf numFmtId="178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179" fontId="9" fillId="0" borderId="8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9" fontId="9" fillId="0" borderId="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shrinkToFit="1"/>
    </xf>
    <xf numFmtId="179" fontId="9" fillId="3" borderId="4" xfId="0" applyNumberFormat="1" applyFont="1" applyFill="1" applyBorder="1" applyAlignment="1">
      <alignment horizontal="center" vertical="center"/>
    </xf>
    <xf numFmtId="177" fontId="9" fillId="3" borderId="2" xfId="0" applyNumberFormat="1" applyFont="1" applyFill="1" applyBorder="1" applyAlignment="1">
      <alignment horizontal="center" vertical="center"/>
    </xf>
    <xf numFmtId="179" fontId="9" fillId="3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/>
    </xf>
    <xf numFmtId="20" fontId="9" fillId="0" borderId="4" xfId="0" applyNumberFormat="1" applyFont="1" applyFill="1" applyBorder="1">
      <alignment vertical="center"/>
    </xf>
    <xf numFmtId="177" fontId="9" fillId="0" borderId="4" xfId="0" applyNumberFormat="1" applyFont="1" applyFill="1" applyBorder="1" applyAlignment="1">
      <alignment horizontal="center" vertical="center" shrinkToFit="1"/>
    </xf>
    <xf numFmtId="177" fontId="9" fillId="0" borderId="7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177" fontId="9" fillId="2" borderId="4" xfId="1" applyNumberFormat="1" applyFont="1" applyFill="1" applyBorder="1" applyAlignment="1">
      <alignment horizontal="center" vertical="center" shrinkToFit="1"/>
    </xf>
    <xf numFmtId="177" fontId="9" fillId="2" borderId="2" xfId="1" applyNumberFormat="1" applyFont="1" applyFill="1" applyBorder="1" applyAlignment="1">
      <alignment horizontal="center" vertical="center" shrinkToFit="1"/>
    </xf>
    <xf numFmtId="177" fontId="9" fillId="2" borderId="3" xfId="1" applyNumberFormat="1" applyFont="1" applyFill="1" applyBorder="1" applyAlignment="1">
      <alignment horizontal="center" vertical="center" shrinkToFit="1"/>
    </xf>
    <xf numFmtId="176" fontId="9" fillId="2" borderId="4" xfId="1" applyNumberFormat="1" applyFont="1" applyFill="1" applyBorder="1" applyAlignment="1">
      <alignment horizontal="center" vertical="center" shrinkToFit="1"/>
    </xf>
    <xf numFmtId="176" fontId="9" fillId="2" borderId="2" xfId="1" applyNumberFormat="1" applyFont="1" applyFill="1" applyBorder="1" applyAlignment="1">
      <alignment horizontal="center" vertical="center" shrinkToFit="1"/>
    </xf>
    <xf numFmtId="176" fontId="9" fillId="2" borderId="3" xfId="1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75.11\b-40%20&#25505;&#29992;&#29677;\&#9632;&#25505;&#29992;&#20107;&#21209;\&#12452;&#12531;&#12479;&#12540;&#12531;&#12471;&#12483;&#12503;&#21046;&#24230;\&#9733;R04&#23455;&#26045;&#9733;\02_&#23455;&#32722;&#37096;&#32626;&#35519;&#26619;\01_&#36215;&#26696;\H31\04_&#37117;&#24193;&#12452;&#12531;&#12479;&#12540;&#12531;&#12471;&#12483;&#12503;2019&#23455;&#32722;&#37096;&#32626;&#35519;&#26619;&#31080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533900/AppData/Local/Microsoft/Windows/INetCache/Content.Outlook/AJUZTJAI/02_&#12304;&#25991;&#21270;&#25391;&#33288;&#37096;&#12305;&#37117;&#24193;&#12452;&#12531;&#12479;&#12540;&#12531;&#12471;&#12483;&#12503;2023&#23455;&#32722;&#37096;&#32626;&#35519;&#26619;&#31080;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50425(&#28040;&#29983;&#37096;+&#12475;&#12531;&#12479;&#12540;)02_&#12304;&#29983;&#25991;&#12473;&#23616;&#12305;&#37117;&#24193;&#12452;&#12531;&#12479;&#12540;&#12531;&#12471;&#12483;&#12503;2023&#23455;&#32722;&#37096;&#32626;&#35519;&#26619;&#3108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_&#12304;&#25991;&#21270;&#25391;&#33288;&#37096;&#12305;&#37117;&#24193;&#12452;&#12531;&#12479;&#12540;&#12531;&#12471;&#12483;&#12503;2023&#23455;&#32722;&#37096;&#32626;&#35519;&#26619;&#31080;_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533900/AppData/Local/Microsoft/Windows/INetCache/Content.Outlook/AJUZTJAI/&#65288;&#35336;&#37327;&#12539;&#26412;&#25552;&#20986;&#65289;02_&#12304;&#29983;&#25991;&#12473;&#23616;&#12305;&#37117;&#24193;&#12452;&#12531;&#12479;&#12540;&#12531;&#12471;&#12483;&#12503;2023&#23455;&#32722;&#37096;&#32626;&#35519;&#26619;&#3108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533900/AppData/Local/Microsoft/Windows/INetCache/Content.Outlook/AJUZTJAI/&#65288;&#22269;&#38555;&#12473;&#12509;&#12540;&#12484;&#20107;&#26989;&#37096;&#65289;02_&#12304;&#29983;&#25991;&#12473;&#23616;&#12305;&#37117;&#24193;&#12452;&#12531;&#12479;&#12540;&#12531;&#12471;&#12483;&#12503;2023&#23455;&#32722;&#37096;&#32626;&#35519;&#26619;&#31080;_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533900/AppData/Local/Microsoft/Windows/INetCache/Content.Outlook/AJUZTJAI/&#12304;&#31169;&#23398;&#37096;&#12305;02_&#12304;&#29983;&#25991;&#12473;&#23616;&#12305;&#37117;&#24193;&#12452;&#12531;&#12479;&#12540;&#12531;&#12471;&#12483;&#12503;2023&#23455;&#32722;&#37096;&#32626;&#35519;&#26619;&#31080;_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30007;&#22899;&#35506;&#36861;&#21152;&#65289;02_&#12304;&#29983;&#25991;&#12473;&#23616;&#12305;&#37117;&#24193;&#12452;&#12531;&#12479;&#12540;&#12531;&#12471;&#12483;&#12503;2023&#23455;&#32722;&#37096;&#32626;&#35519;&#26619;&#31080;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7_&#21508;&#23616;&#12408;&#26657;&#27491;&#30906;&#35469;&#20381;&#38972;\8_&#29983;&#27963;&#25991;&#21270;&#12473;&#23616;\&#9733;0501&#26178;&#28857;&#12304;&#29983;&#25991;&#12473;&#23616;&#12305;&#37117;&#24193;&#12452;&#12531;&#12479;&#12540;&#12531;&#12471;&#12483;&#12503;2023&#23455;&#32722;&#37096;&#32626;&#35519;&#26619;&#31080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21_&#25945;&#32946;&#24193;&#9679;\&#12304;&#25945;&#32946;&#24193;&#12305;&#65288;&#26657;&#27491;&#30906;&#35469;&#29992;&#65289;&#12304;&#38598;&#32004;&#12305;&#37117;&#24193;&#12452;&#12531;&#12479;&#12540;&#12531;&#12471;&#12483;&#12503;2023&#23455;&#32722;&#37096;&#32626;&#35519;&#26619;&#31080;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0.113.4\data\&#31649;&#29702;&#20418;\04.&#31649;&#29702;&#20418;&#20491;&#20154;&#12501;&#12457;&#12523;&#12480;\&#27874;&#22810;\R05\&#9734;&#20966;&#29702;&#20013;&#12398;&#26696;&#20214;&#9734;\R050410&#65374;&#12288;&#20196;&#21644;&#65301;&#24180;&#24230;&#37117;&#24193;&#12452;&#12531;&#12479;&#12540;&#12531;&#12471;&#12483;&#12503;&#23455;&#26045;&#12395;&#20418;&#12427;&#21463;&#20837;&#32887;&#22580;&#12398;&#35373;&#23450;&#12395;&#12388;&#12356;&#12390;&#9733;&#9733;&#12304;4&#26376;17&#26085;&#12294;&#12305;\R050410&#9314;&#65374;&#12288;&#21508;&#35506;&#12363;&#12425;&#12398;&#22238;&#31572;\5&#12288;&#23554;&#38272;&#25945;&#32946;&#21521;&#19978;&#35506;&#9675;&#65288;&#21463;&#20837;&#12428;&#21487;&#65289;\04_&#37117;&#24193;&#12452;&#12531;&#12479;&#12540;&#12531;&#12471;&#12483;&#12503;2023&#23455;&#32722;&#37096;&#32626;&#35519;&#26619;&#3108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3_&#29987;&#21172;&#23616;&#9679;\&#29987;&#21172;&#20462;&#27491;&#65288;&#26657;&#27491;&#30906;&#35469;&#29992;&#65289;&#65288;&#29987;&#21172;&#65289;&#37117;&#24193;&#12452;&#12531;&#12479;&#12540;&#12531;&#12471;&#12483;&#12503;2023&#23455;&#32722;&#37096;&#32626;&#35519;&#26619;&#31080;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530915/AppData/Local/Microsoft/Windows/INetCache/Content.Outlook/7NNQDSM2/&#65288;&#12464;&#12525;&#12540;&#12496;&#12523;&#20154;&#26448;&#32946;&#25104;&#37096;&#65289;04_&#37117;&#24193;&#12452;&#12531;&#12479;&#12540;&#12531;&#12471;&#12483;&#12503;2023&#23455;&#32722;&#37096;&#32626;&#35519;&#26619;&#31080;_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2020.kyoiku.tocho.local\&#32207;&#21209;&#35506;\&#20219;&#29992;&#25285;&#24403;\02%20&#25285;&#24403;\R5&#21513;&#24029;\23_&#12452;&#12531;&#12479;&#12540;&#12531;&#12471;&#12483;&#12503;\01_&#37117;&#24193;&#12452;&#12531;&#12479;&#12540;&#12531;&#12471;&#12483;&#12503;\01_&#21463;&#20837;&#32887;&#22580;&#12398;&#35373;&#23450;\04_&#21508;&#37096;&#12363;&#12425;&#12398;&#22238;&#31572;\06_&#22320;&#22495;&#37096;\&#65288;&#29983;&#28079;&#23398;&#32722;&#35506;&#65289;04_&#37117;&#24193;&#12452;&#12531;&#12479;&#12540;&#12531;&#12471;&#12483;&#12503;2023&#23455;&#32722;&#37096;&#32626;&#35519;&#26619;&#31080;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2020.kyoiku.tocho.local\&#32207;&#21209;&#35506;\&#20219;&#29992;&#25285;&#24403;\02%20&#25285;&#24403;\R5&#21513;&#24029;\23_&#12452;&#12531;&#12479;&#12540;&#12531;&#12471;&#12483;&#12503;\01_&#37117;&#24193;&#12452;&#12531;&#12479;&#12540;&#12531;&#12471;&#12483;&#12503;\01_&#21463;&#20837;&#32887;&#22580;&#12398;&#35373;&#23450;\04_&#21508;&#37096;&#12363;&#12425;&#12398;&#22238;&#31572;\03_&#25351;&#23566;&#37096;\&#65288;&#25351;&#23566;&#37096;&#65289;04_&#37117;&#24193;&#12452;&#12531;&#12479;&#12540;&#12531;&#12471;&#12483;&#12503;2023&#23455;&#32722;&#37096;&#32626;&#35519;&#26619;&#31080;%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9_&#37117;&#24066;&#25972;&#20633;&#23616;&#9675;\&#65288;&#26657;&#27491;&#30906;&#35469;&#29992;&#65289;&#12304;&#37117;&#25972;&#12305;04_&#37117;&#24193;&#12452;&#12531;&#12479;&#12540;&#12531;&#12471;&#12483;&#12503;2023&#23455;&#32722;&#37096;&#32626;&#35519;&#26619;&#3108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5&#24180;&#24230;\&#20196;&#21644;5&#24180;&#24230;&#37117;&#24193;&#12452;&#12531;&#12479;&#12540;&#12531;&#12471;&#12483;&#12503;\20230406_&#21463;&#20837;&#32887;&#22580;&#12398;&#35373;&#23450;&#31561;&#12395;&#12388;&#12356;&#12390;\11_&#21508;&#37096;&#25152;&#12424;&#12426;&#22238;&#31572;\&#20108;&#25972;\&#65288;&#20108;&#25972;&#65289;04_&#37117;&#24193;&#12452;&#12531;&#12479;&#12540;&#12531;&#12471;&#12483;&#12503;2023&#23455;&#32722;&#37096;&#32626;&#35519;&#26619;&#31080;_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6_&#28207;&#28286;&#23616;&#9679;\&#65288;&#26657;&#27491;&#30906;&#35469;&#29992;&#65289;&#12304;&#28207;&#28286;&#23616;&#12305;04_&#37117;&#24193;&#12452;&#12531;&#12479;&#12540;&#12531;&#12471;&#12483;&#12503;2023&#23455;&#32722;&#37096;&#32626;&#35519;&#26619;&#31080;%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154;&#20107;&#35506;\&#20154;&#20107;&#25285;&#24403;\&#20154;&#26448;&#32946;&#25104;&#25285;&#24403;\&#9675;&#24180;&#24230;&#21029;&#12501;&#12457;&#12523;&#12480;\R05\06%20&#26032;&#35215;&#25505;&#29992;&#32887;&#21729;\04%20&#12452;&#12531;&#12479;&#12540;&#12531;&#12471;&#12483;&#12503;\01%20&#20154;&#20107;&#37096;&#12452;&#12531;&#12479;&#12540;&#12531;&#12471;&#12483;&#12503;\03%20&#21508;&#37096;&#12363;&#12425;&#22238;&#31572;\01%20&#32207;&#21209;&#37096;&#9675;\&#24046;&#12375;&#26367;&#12360;&#65288;&#32207;&#21209;&#37096;&#65289;04_&#37117;&#24193;&#12452;&#12531;&#12479;&#12540;&#12531;&#12471;&#12483;&#12503;2023&#23455;&#32722;&#37096;&#32626;&#35519;&#26619;&#3108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154;&#20107;&#35506;\&#20154;&#20107;&#25285;&#24403;\&#20154;&#26448;&#32946;&#25104;&#25285;&#24403;\&#9675;&#24180;&#24230;&#21029;&#12501;&#12457;&#12523;&#12480;\R05\06%20&#26032;&#35215;&#25505;&#29992;&#32887;&#21729;\04%20&#12452;&#12531;&#12479;&#12540;&#12531;&#12471;&#12483;&#12503;\01%20&#20154;&#20107;&#37096;&#12452;&#12531;&#12479;&#12540;&#12531;&#12471;&#12483;&#12503;\03%20&#21508;&#37096;&#12363;&#12425;&#22238;&#31572;\04%20&#38651;&#36554;&#37096;&#9675;\&#12304;&#38651;&#36554;&#37096;&#12305;04_&#37117;&#24193;&#12452;&#12531;&#12479;&#12540;&#12531;&#12471;&#12483;&#12503;2023&#23455;&#32722;&#37096;&#32626;&#35519;&#26619;&#31080;%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7_&#20027;&#31246;&#23616;&#9675;\&#65288;&#26657;&#27491;&#30906;&#35469;&#29992;&#65289;&#12304;&#20027;&#31246;&#23616;&#12305;04_&#37117;&#24193;&#12452;&#12531;&#12479;&#12540;&#12531;&#12471;&#12483;&#12503;2023&#23455;&#32722;&#37096;&#32626;&#35519;&#26619;&#3108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2_&#23376;&#20379;&#25919;&#31574;&#36899;&#25658;&#23460;&#9675;\&#65288;&#26657;&#27491;&#30906;&#35469;&#29992;&#65289;&#37117;&#24193;&#12452;&#12531;&#12479;&#12540;&#12531;&#12471;&#12483;&#12503;2023&#23455;&#32722;&#37096;&#32626;&#35519;&#26619;&#31080;&#65288;&#23376;&#20379;&#25919;&#31574;&#36899;&#25658;&#23460;&#65289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1;&#24180;&#24230;\01%20&#20196;&#21644;&#65301;&#24180;&#24230;&#37117;&#24193;&#12452;&#12531;&#12479;&#12540;&#12531;&#12471;&#12483;&#12503;&#21463;&#20837;&#32887;&#22580;&#12398;&#35373;&#23450;&#31561;&#12395;&#12388;&#12356;&#12390;&#65288;R5.4.6&#65289;\02%20&#21508;&#37096;&#12408;\02_&#12304;01%20&#21830;&#24037;&#37096;&#12305;&#37117;&#24193;&#12452;&#12531;&#12479;&#12540;&#12531;&#12471;&#12483;&#12503;2023&#23455;&#32722;&#37096;&#32626;&#35519;&#26619;&#31080;%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1\&#20154;&#20107;&#20418;\&#65330;&#65301;&#24180;&#24230;\10_&#25505;&#29992;\02&#37117;&#24193;&#12452;&#12531;&#12479;&#12540;&#12531;&#12471;&#12483;&#12503;\04&#21508;&#37096;&#12424;&#12426;\&#65288;2&#21517;&#65289;550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_&#65288;&#20154;&#27177;&#37096;&#65289;&#37117;&#24193;&#12452;&#12531;&#12479;&#12540;&#12531;&#12471;&#12483;&#12503;2023&#23455;&#32722;&#37096;&#32626;&#35519;&#26619;&#3108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_&#65288;&#20154;&#26448;&#25903;&#25588;&#20107;&#26989;&#22243;_&#20154;&#26448;&#32946;&#25104;&#12475;&#12531;&#12479;&#12540;&#65289;&#37117;&#24193;&#12452;&#12531;&#12479;&#12540;&#12531;&#12471;&#12483;&#12503;2023&#23455;&#32722;&#37096;&#32626;&#35519;&#26619;&#31080;_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29.10\&#20154;&#20107;&#25285;&#24403;\&#9734;&#20196;&#21644;5&#24180;&#24230;&#9734;\060%20&#25505;&#29992;&#12539;&#21021;&#20219;&#32102;&#27770;&#23450;\02_&#25505;&#29992;PR\01_&#37117;&#24193;&#12452;&#12531;&#12479;&#12540;&#12531;\04_&#25152;&#23646;&#12424;&#12426;\&#34892;&#25919;&#37096;\&#65288;&#34892;&#25919;&#37096;&#65289;&#37117;&#24193;&#12452;&#12531;&#12479;&#12540;&#12531;&#12471;&#12483;&#12503;2023&#23455;&#32722;&#37096;&#32626;&#35519;&#26619;&#31080;%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29.10\&#20154;&#20107;&#25285;&#24403;\&#9734;&#20196;&#21644;5&#24180;&#24230;&#9734;\060%20&#25505;&#29992;&#12539;&#21021;&#20219;&#32102;&#27770;&#23450;\02_&#25505;&#29992;PR\01_&#37117;&#24193;&#12452;&#12531;&#12479;&#12540;&#12531;\04_&#25152;&#23646;&#12424;&#12426;\&#20154;&#20107;&#37096;\02_&#65288;&#25505;&#29992;&#29677;&#12539;&#32946;&#25104;&#29677;&#65289;&#37117;&#24193;&#12452;&#12531;&#12479;&#12540;&#12531;&#12471;&#12483;&#12503;2023&#23455;&#32722;&#37096;&#32626;&#35519;&#26619;&#31080;%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73.2\4201&#32207;&#21209;&#35506;&#12539;&#20225;&#30011;&#35336;&#29702;&#35506;\4201jinji\003&#12288;&#20154;&#20107;&#65288;&#19968;&#33324;&#65289;\08_&#12452;&#12531;&#12479;&#12540;&#12531;&#12471;&#12483;&#12503;\R4&#24180;&#24230;\03&#20154;&#20107;&#37096;&#12408;&#22238;&#31572;\&#12304;&#25919;&#31574;&#20225;&#30011;&#23616;&#12539;&#22238;&#31572;&#12305;&#37117;&#24193;&#12452;&#12531;&#12479;&#12540;&#12531;&#12471;&#12483;&#12503;2022&#23455;&#32722;&#37096;&#32626;&#35519;&#26619;&#31080;%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0_&#20303;&#25919;&#23616;&#9679;\&#65288;&#26657;&#27491;&#30906;&#35469;&#29992;&#65289;&#37117;&#24193;&#12452;&#12531;&#12479;&#12540;&#12531;&#12471;&#12483;&#12503;2023&#23455;&#32722;&#37096;&#32626;&#35519;&#26619;&#31080;&#65288;&#20303;&#25919;&#20462;&#27491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9_&#27700;&#36947;&#23616;&#9679;\&#65288;&#26657;&#27491;&#30906;&#35469;&#29992;&#65289;&#12304;&#27700;&#36947;&#23616;&#12305;04_&#37117;&#24193;&#12452;&#12531;&#12479;&#12540;&#12531;&#12471;&#12483;&#12503;2023&#23455;&#32722;&#37096;&#32626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1;&#24180;&#24230;\01%20R5.4.6%20&#20196;&#21644;&#65301;&#24180;&#24230;&#37117;&#24193;&#12452;&#12531;&#12479;&#12540;&#12531;&#12471;&#12483;&#12503;&#21463;&#20837;&#32887;&#22580;&#12398;&#35373;&#23450;&#31561;&#12395;&#12388;&#12356;&#12390;\04%20&#21508;&#37096;&#12424;&#12426;\&#12304;01%20&#21830;&#24037;&#37096;&#12305;&#37117;&#24193;&#12452;&#12531;&#12479;&#12540;&#12531;&#12471;&#12483;&#12503;2023&#23455;&#32722;&#37096;&#32626;&#35519;&#26619;&#31080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1;&#24180;&#24230;\01%20R5.4.6%20&#20196;&#21644;&#65301;&#24180;&#24230;&#37117;&#24193;&#12452;&#12531;&#12479;&#12540;&#12531;&#12471;&#12483;&#12503;&#21463;&#20837;&#32887;&#22580;&#12398;&#35373;&#23450;&#31561;&#12395;&#12388;&#12356;&#12390;\04%20&#21508;&#37096;&#12424;&#12426;\02_&#12304;06%20&#38599;&#29992;&#23601;&#26989;&#37096;&#12305;&#37117;&#24193;&#12452;&#12531;&#12479;&#12540;&#12531;&#12471;&#12483;&#12503;2023&#23455;&#32722;&#37096;&#32626;&#35519;&#26619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1;&#24180;&#24230;\01%20R5.4.6%20&#20196;&#21644;&#65301;&#24180;&#24230;&#37117;&#24193;&#12452;&#12531;&#12479;&#12540;&#12531;&#12471;&#12483;&#12503;&#21463;&#20837;&#32887;&#22580;&#12398;&#35373;&#23450;&#31561;&#12395;&#12388;&#12356;&#12390;\04%20&#21508;&#37096;&#12424;&#12426;\&#12304;&#12456;&#12493;&#37096;&#12305;&#37117;&#24193;&#12452;&#12531;&#12479;&#12540;&#12531;&#12471;&#12483;&#12503;2023&#23455;&#32722;&#37096;&#32626;&#35519;&#26619;&#3108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211.bsv.sanro.tocho.local\12501&#32207;&#21209;&#37096;&#32887;&#21729;&#35506;&#20154;&#20107;&#25285;&#24403;\05_&#25505;&#29992;&#12539;&#36984;&#32771;\&#12452;&#12531;&#12479;&#12540;&#12531;&#12471;&#12483;&#12503;&#21508;&#31278;\&#37117;&#24193;&#12452;&#12531;&#12479;&#12540;&#12531;&#12471;&#12483;&#12503;\&#20196;&#21644;&#65301;&#24180;&#24230;\01%20R5.4.6%20&#20196;&#21644;&#65301;&#24180;&#24230;&#37117;&#24193;&#12452;&#12531;&#12479;&#12540;&#12531;&#12471;&#12483;&#12503;&#21463;&#20837;&#32887;&#22580;&#12398;&#35373;&#23450;&#31561;&#12395;&#12388;&#12356;&#12390;\04%20&#21508;&#37096;&#12424;&#12426;\02_&#12304;02%20&#37329;&#34701;&#37096;&#12305;&#37117;&#24193;&#12452;&#12531;&#12479;&#12540;&#12531;&#12471;&#12483;&#12503;2023&#23455;&#32722;&#37096;&#32626;&#35519;&#26619;&#31080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4_&#20013;&#22830;&#21368;&#22770;&#24066;&#22580;&#9675;\02%20&#20877;&#25552;&#20986;\&#12304;&#20877;&#25552;&#20986;&#12305;&#65288;&#26657;&#27491;&#30906;&#35469;&#29992;&#65289;&#65288;&#20013;&#22830;&#21368;&#22770;&#24066;&#22580;&#65289;&#37117;&#24193;&#12452;&#12531;&#12479;&#12540;&#12531;&#12471;&#12483;&#12503;2023&#23455;&#32722;&#37096;&#32626;&#35519;&#26619;&#31080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32207;&#21209;&#37096;&#20462;&#27491;&#65289;&#12304;&#31532;&#65297;&#12479;&#12540;&#12512;&#12305;&#8251;&#20107;&#21209;&#65299;&#37096;&#8251;&#37117;&#24193;&#12452;&#12531;&#12479;&#12540;&#12531;&#12471;&#12483;&#12503;2023&#23455;&#32722;&#37096;&#32626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"/>
      <sheetName val="（参考）30年度プレス一覧"/>
      <sheetName val="（参考）30年度事前連絡カード"/>
      <sheetName val="コード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コー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コー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（第1ターム）"/>
      <sheetName val="調査票 (第2ターム)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31年度 調査票"/>
      <sheetName val="（参考）31年度プレス 実習一覧"/>
      <sheetName val="（参考）31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"/>
  <sheetViews>
    <sheetView tabSelected="1" view="pageBreakPreview" zoomScale="70" zoomScaleNormal="10" zoomScaleSheetLayoutView="70" workbookViewId="0">
      <selection activeCell="AH46" sqref="AH46"/>
    </sheetView>
  </sheetViews>
  <sheetFormatPr defaultColWidth="9" defaultRowHeight="17.399999999999999" x14ac:dyDescent="0.2"/>
  <cols>
    <col min="1" max="1" width="5.77734375" style="30" customWidth="1"/>
    <col min="2" max="2" width="16" style="1" customWidth="1"/>
    <col min="3" max="3" width="16.21875" style="32" customWidth="1"/>
    <col min="4" max="4" width="18.21875" style="1" customWidth="1"/>
    <col min="5" max="5" width="5.33203125" style="32" customWidth="1"/>
    <col min="6" max="6" width="8.6640625" style="32" customWidth="1"/>
    <col min="7" max="7" width="5.44140625" style="28" customWidth="1"/>
    <col min="8" max="8" width="5.109375" style="32" customWidth="1"/>
    <col min="9" max="9" width="4.33203125" style="29" customWidth="1"/>
    <col min="10" max="10" width="3.44140625" style="32" customWidth="1"/>
    <col min="11" max="11" width="6.5546875" style="32" customWidth="1"/>
    <col min="12" max="12" width="4.33203125" style="29" customWidth="1"/>
    <col min="13" max="13" width="4.88671875" style="1" customWidth="1"/>
    <col min="14" max="14" width="12.77734375" style="32" customWidth="1"/>
    <col min="15" max="15" width="6.33203125" style="35" customWidth="1"/>
    <col min="16" max="16" width="3.33203125" style="32" customWidth="1"/>
    <col min="17" max="17" width="6.33203125" style="35" customWidth="1"/>
    <col min="18" max="18" width="12.44140625" style="1" customWidth="1"/>
    <col min="19" max="19" width="16.109375" style="39" customWidth="1"/>
    <col min="20" max="20" width="37.109375" style="1" customWidth="1"/>
    <col min="21" max="21" width="10.88671875" style="32" customWidth="1"/>
    <col min="22" max="24" width="9.21875" style="32" customWidth="1"/>
    <col min="25" max="25" width="29.6640625" style="36" customWidth="1"/>
    <col min="26" max="16384" width="9" style="1"/>
  </cols>
  <sheetData>
    <row r="1" spans="1:25" ht="37.5" customHeight="1" x14ac:dyDescent="0.2">
      <c r="A1" s="80" t="s">
        <v>231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s="33" customFormat="1" ht="32.25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84" t="s">
        <v>7</v>
      </c>
      <c r="I2" s="85"/>
      <c r="J2" s="43" t="s">
        <v>62</v>
      </c>
      <c r="K2" s="85" t="s">
        <v>8</v>
      </c>
      <c r="L2" s="86"/>
      <c r="M2" s="6" t="s">
        <v>9</v>
      </c>
      <c r="N2" s="41" t="s">
        <v>10</v>
      </c>
      <c r="O2" s="81" t="s">
        <v>43</v>
      </c>
      <c r="P2" s="82"/>
      <c r="Q2" s="83"/>
      <c r="R2" s="42" t="s">
        <v>11</v>
      </c>
      <c r="S2" s="38" t="s">
        <v>12</v>
      </c>
      <c r="T2" s="7" t="s">
        <v>22</v>
      </c>
      <c r="U2" s="7" t="s">
        <v>13</v>
      </c>
      <c r="V2" s="40" t="s">
        <v>39</v>
      </c>
      <c r="W2" s="40" t="s">
        <v>40</v>
      </c>
      <c r="X2" s="40" t="s">
        <v>42</v>
      </c>
      <c r="Y2" s="7" t="s">
        <v>14</v>
      </c>
    </row>
    <row r="3" spans="1:25" s="34" customFormat="1" ht="217.95" customHeight="1" x14ac:dyDescent="0.2">
      <c r="A3" s="8">
        <v>25</v>
      </c>
      <c r="B3" s="8" t="s">
        <v>32</v>
      </c>
      <c r="C3" s="9" t="s">
        <v>74</v>
      </c>
      <c r="D3" s="10" t="s">
        <v>75</v>
      </c>
      <c r="E3" s="11" t="s">
        <v>17</v>
      </c>
      <c r="F3" s="12" t="s">
        <v>52</v>
      </c>
      <c r="G3" s="13">
        <v>1</v>
      </c>
      <c r="H3" s="14">
        <v>45140</v>
      </c>
      <c r="I3" s="47" t="str">
        <f t="shared" ref="I3:I4" si="0">TEXT($H3,"(aaa)")</f>
        <v>(水)</v>
      </c>
      <c r="J3" s="16" t="s">
        <v>19</v>
      </c>
      <c r="K3" s="17">
        <v>45141</v>
      </c>
      <c r="L3" s="47" t="str">
        <f>TEXT($K3,"(aaa)")</f>
        <v>(木)</v>
      </c>
      <c r="M3" s="19">
        <v>2</v>
      </c>
      <c r="N3" s="12" t="s">
        <v>76</v>
      </c>
      <c r="O3" s="44">
        <v>0.41666666666666669</v>
      </c>
      <c r="P3" s="21" t="s">
        <v>19</v>
      </c>
      <c r="Q3" s="45">
        <v>0.70833333333333337</v>
      </c>
      <c r="R3" s="12" t="s">
        <v>69</v>
      </c>
      <c r="S3" s="12" t="s">
        <v>77</v>
      </c>
      <c r="T3" s="10" t="s">
        <v>78</v>
      </c>
      <c r="U3" s="12" t="s">
        <v>51</v>
      </c>
      <c r="V3" s="11" t="s">
        <v>20</v>
      </c>
      <c r="W3" s="11" t="s">
        <v>20</v>
      </c>
      <c r="X3" s="11" t="s">
        <v>20</v>
      </c>
      <c r="Y3" s="12" t="s">
        <v>69</v>
      </c>
    </row>
    <row r="4" spans="1:25" s="34" customFormat="1" ht="180" customHeight="1" x14ac:dyDescent="0.2">
      <c r="A4" s="8">
        <v>26</v>
      </c>
      <c r="B4" s="8" t="s">
        <v>32</v>
      </c>
      <c r="C4" s="9" t="s">
        <v>74</v>
      </c>
      <c r="D4" s="10" t="s">
        <v>79</v>
      </c>
      <c r="E4" s="11" t="s">
        <v>17</v>
      </c>
      <c r="F4" s="12" t="s">
        <v>52</v>
      </c>
      <c r="G4" s="13">
        <v>2</v>
      </c>
      <c r="H4" s="14">
        <v>45140</v>
      </c>
      <c r="I4" s="47" t="str">
        <f t="shared" si="0"/>
        <v>(水)</v>
      </c>
      <c r="J4" s="16" t="s">
        <v>19</v>
      </c>
      <c r="K4" s="17">
        <v>45141</v>
      </c>
      <c r="L4" s="47" t="str">
        <f t="shared" ref="L4" si="1">TEXT($K4,"(aaa)")</f>
        <v>(木)</v>
      </c>
      <c r="M4" s="19">
        <v>2</v>
      </c>
      <c r="N4" s="12" t="s">
        <v>80</v>
      </c>
      <c r="O4" s="44">
        <v>0.375</v>
      </c>
      <c r="P4" s="21" t="s">
        <v>19</v>
      </c>
      <c r="Q4" s="45">
        <v>0.73958333333333337</v>
      </c>
      <c r="R4" s="12" t="s">
        <v>69</v>
      </c>
      <c r="S4" s="12" t="s">
        <v>81</v>
      </c>
      <c r="T4" s="10" t="s">
        <v>82</v>
      </c>
      <c r="U4" s="12" t="s">
        <v>51</v>
      </c>
      <c r="V4" s="11" t="s">
        <v>20</v>
      </c>
      <c r="W4" s="11" t="s">
        <v>20</v>
      </c>
      <c r="X4" s="11"/>
      <c r="Y4" s="46" t="s">
        <v>83</v>
      </c>
    </row>
    <row r="5" spans="1:25" s="34" customFormat="1" ht="180" customHeight="1" x14ac:dyDescent="0.2">
      <c r="A5" s="8">
        <v>27</v>
      </c>
      <c r="B5" s="8" t="s">
        <v>32</v>
      </c>
      <c r="C5" s="9" t="s">
        <v>74</v>
      </c>
      <c r="D5" s="10" t="s">
        <v>84</v>
      </c>
      <c r="E5" s="11" t="s">
        <v>17</v>
      </c>
      <c r="F5" s="12" t="s">
        <v>52</v>
      </c>
      <c r="G5" s="13">
        <v>2</v>
      </c>
      <c r="H5" s="14">
        <v>45133</v>
      </c>
      <c r="I5" s="47" t="str">
        <f t="shared" ref="I5:I10" si="2">TEXT($H5,"(aaa)")</f>
        <v>(水)</v>
      </c>
      <c r="J5" s="16" t="s">
        <v>26</v>
      </c>
      <c r="K5" s="17">
        <v>45134</v>
      </c>
      <c r="L5" s="47" t="str">
        <f t="shared" ref="L5:L10" si="3">TEXT($K5,"(aaa)")</f>
        <v>(木)</v>
      </c>
      <c r="M5" s="19">
        <v>2</v>
      </c>
      <c r="N5" s="12" t="s">
        <v>69</v>
      </c>
      <c r="O5" s="44">
        <v>0.41666666666666669</v>
      </c>
      <c r="P5" s="21" t="s">
        <v>26</v>
      </c>
      <c r="Q5" s="45">
        <v>0.66666666666666663</v>
      </c>
      <c r="R5" s="12" t="s">
        <v>69</v>
      </c>
      <c r="S5" s="12" t="s">
        <v>85</v>
      </c>
      <c r="T5" s="10" t="s">
        <v>86</v>
      </c>
      <c r="U5" s="12" t="s">
        <v>25</v>
      </c>
      <c r="V5" s="11" t="s">
        <v>20</v>
      </c>
      <c r="W5" s="11" t="s">
        <v>20</v>
      </c>
      <c r="X5" s="11"/>
      <c r="Y5" s="12" t="s">
        <v>69</v>
      </c>
    </row>
    <row r="6" spans="1:25" s="34" customFormat="1" ht="180" customHeight="1" x14ac:dyDescent="0.2">
      <c r="A6" s="8">
        <v>28</v>
      </c>
      <c r="B6" s="8" t="s">
        <v>32</v>
      </c>
      <c r="C6" s="9" t="s">
        <v>74</v>
      </c>
      <c r="D6" s="10" t="s">
        <v>87</v>
      </c>
      <c r="E6" s="11" t="s">
        <v>17</v>
      </c>
      <c r="F6" s="12" t="s">
        <v>52</v>
      </c>
      <c r="G6" s="13">
        <v>1</v>
      </c>
      <c r="H6" s="14">
        <v>45139</v>
      </c>
      <c r="I6" s="47" t="str">
        <f t="shared" si="2"/>
        <v>(火)</v>
      </c>
      <c r="J6" s="16" t="s">
        <v>26</v>
      </c>
      <c r="K6" s="17">
        <v>45140</v>
      </c>
      <c r="L6" s="47" t="str">
        <f t="shared" si="3"/>
        <v>(水)</v>
      </c>
      <c r="M6" s="19">
        <v>2</v>
      </c>
      <c r="N6" s="12" t="s">
        <v>69</v>
      </c>
      <c r="O6" s="44">
        <v>0.375</v>
      </c>
      <c r="P6" s="21" t="s">
        <v>26</v>
      </c>
      <c r="Q6" s="45">
        <v>0.73958333333333337</v>
      </c>
      <c r="R6" s="12" t="s">
        <v>69</v>
      </c>
      <c r="S6" s="12" t="s">
        <v>88</v>
      </c>
      <c r="T6" s="10" t="s">
        <v>89</v>
      </c>
      <c r="U6" s="12" t="s">
        <v>51</v>
      </c>
      <c r="V6" s="11" t="s">
        <v>20</v>
      </c>
      <c r="W6" s="11" t="s">
        <v>20</v>
      </c>
      <c r="X6" s="11" t="s">
        <v>20</v>
      </c>
      <c r="Y6" s="46" t="s">
        <v>90</v>
      </c>
    </row>
    <row r="7" spans="1:25" s="34" customFormat="1" ht="180" customHeight="1" x14ac:dyDescent="0.2">
      <c r="A7" s="8">
        <v>29</v>
      </c>
      <c r="B7" s="8" t="s">
        <v>32</v>
      </c>
      <c r="C7" s="9" t="s">
        <v>74</v>
      </c>
      <c r="D7" s="10" t="s">
        <v>91</v>
      </c>
      <c r="E7" s="11" t="s">
        <v>17</v>
      </c>
      <c r="F7" s="12" t="s">
        <v>52</v>
      </c>
      <c r="G7" s="13">
        <v>2</v>
      </c>
      <c r="H7" s="14">
        <v>45141</v>
      </c>
      <c r="I7" s="15" t="str">
        <f t="shared" si="2"/>
        <v>(木)</v>
      </c>
      <c r="J7" s="16" t="s">
        <v>26</v>
      </c>
      <c r="K7" s="17">
        <v>45142</v>
      </c>
      <c r="L7" s="15" t="str">
        <f t="shared" si="3"/>
        <v>(金)</v>
      </c>
      <c r="M7" s="19">
        <v>2</v>
      </c>
      <c r="N7" s="12" t="s">
        <v>69</v>
      </c>
      <c r="O7" s="44">
        <v>0.375</v>
      </c>
      <c r="P7" s="21" t="s">
        <v>26</v>
      </c>
      <c r="Q7" s="45">
        <v>0.73958333333333337</v>
      </c>
      <c r="R7" s="12" t="s">
        <v>92</v>
      </c>
      <c r="S7" s="12" t="s">
        <v>93</v>
      </c>
      <c r="T7" s="10" t="s">
        <v>94</v>
      </c>
      <c r="U7" s="12" t="s">
        <v>25</v>
      </c>
      <c r="V7" s="11" t="s">
        <v>20</v>
      </c>
      <c r="W7" s="11" t="s">
        <v>20</v>
      </c>
      <c r="X7" s="11" t="s">
        <v>20</v>
      </c>
      <c r="Y7" s="46" t="s">
        <v>33</v>
      </c>
    </row>
    <row r="8" spans="1:25" s="34" customFormat="1" ht="198" customHeight="1" x14ac:dyDescent="0.2">
      <c r="A8" s="8">
        <v>33</v>
      </c>
      <c r="B8" s="8" t="s">
        <v>32</v>
      </c>
      <c r="C8" s="9" t="s">
        <v>95</v>
      </c>
      <c r="D8" s="10" t="s">
        <v>96</v>
      </c>
      <c r="E8" s="11" t="s">
        <v>17</v>
      </c>
      <c r="F8" s="12" t="s">
        <v>52</v>
      </c>
      <c r="G8" s="13">
        <v>1</v>
      </c>
      <c r="H8" s="14">
        <v>45138</v>
      </c>
      <c r="I8" s="47" t="str">
        <f t="shared" si="2"/>
        <v>(月)</v>
      </c>
      <c r="J8" s="16" t="s">
        <v>26</v>
      </c>
      <c r="K8" s="17">
        <v>45140</v>
      </c>
      <c r="L8" s="47" t="str">
        <f t="shared" si="3"/>
        <v>(水)</v>
      </c>
      <c r="M8" s="19">
        <v>3</v>
      </c>
      <c r="N8" s="22" t="s">
        <v>69</v>
      </c>
      <c r="O8" s="44">
        <v>0.375</v>
      </c>
      <c r="P8" s="21" t="s">
        <v>26</v>
      </c>
      <c r="Q8" s="45">
        <v>0.73958333333333337</v>
      </c>
      <c r="R8" s="12" t="s">
        <v>225</v>
      </c>
      <c r="S8" s="12" t="s">
        <v>31</v>
      </c>
      <c r="T8" s="10" t="s">
        <v>226</v>
      </c>
      <c r="U8" s="12" t="s">
        <v>51</v>
      </c>
      <c r="V8" s="11" t="s">
        <v>20</v>
      </c>
      <c r="W8" s="11"/>
      <c r="X8" s="11" t="s">
        <v>20</v>
      </c>
      <c r="Y8" s="12" t="s">
        <v>69</v>
      </c>
    </row>
    <row r="9" spans="1:25" s="34" customFormat="1" ht="198" customHeight="1" x14ac:dyDescent="0.2">
      <c r="A9" s="8">
        <v>34</v>
      </c>
      <c r="B9" s="8" t="s">
        <v>32</v>
      </c>
      <c r="C9" s="9" t="s">
        <v>95</v>
      </c>
      <c r="D9" s="10" t="s">
        <v>227</v>
      </c>
      <c r="E9" s="11" t="s">
        <v>17</v>
      </c>
      <c r="F9" s="12" t="s">
        <v>52</v>
      </c>
      <c r="G9" s="13">
        <v>1</v>
      </c>
      <c r="H9" s="14">
        <v>45141</v>
      </c>
      <c r="I9" s="47" t="str">
        <f t="shared" si="2"/>
        <v>(木)</v>
      </c>
      <c r="J9" s="16" t="s">
        <v>26</v>
      </c>
      <c r="K9" s="17">
        <v>45145</v>
      </c>
      <c r="L9" s="47" t="str">
        <f t="shared" si="3"/>
        <v>(月)</v>
      </c>
      <c r="M9" s="19">
        <v>3</v>
      </c>
      <c r="N9" s="49" t="s">
        <v>97</v>
      </c>
      <c r="O9" s="44">
        <v>0.33333333333333331</v>
      </c>
      <c r="P9" s="21" t="s">
        <v>26</v>
      </c>
      <c r="Q9" s="45">
        <v>0.69791666666666663</v>
      </c>
      <c r="R9" s="12" t="s">
        <v>98</v>
      </c>
      <c r="S9" s="12" t="s">
        <v>99</v>
      </c>
      <c r="T9" s="10" t="s">
        <v>228</v>
      </c>
      <c r="U9" s="12" t="s">
        <v>51</v>
      </c>
      <c r="V9" s="11" t="s">
        <v>20</v>
      </c>
      <c r="W9" s="11"/>
      <c r="X9" s="11" t="s">
        <v>20</v>
      </c>
      <c r="Y9" s="46" t="s">
        <v>100</v>
      </c>
    </row>
    <row r="10" spans="1:25" s="34" customFormat="1" ht="198" customHeight="1" x14ac:dyDescent="0.2">
      <c r="A10" s="8">
        <v>35</v>
      </c>
      <c r="B10" s="8" t="s">
        <v>34</v>
      </c>
      <c r="C10" s="9" t="s">
        <v>198</v>
      </c>
      <c r="D10" s="10" t="s">
        <v>199</v>
      </c>
      <c r="E10" s="11" t="s">
        <v>17</v>
      </c>
      <c r="F10" s="12" t="s">
        <v>52</v>
      </c>
      <c r="G10" s="13">
        <v>1</v>
      </c>
      <c r="H10" s="14">
        <v>45140</v>
      </c>
      <c r="I10" s="47" t="str">
        <f t="shared" si="2"/>
        <v>(水)</v>
      </c>
      <c r="J10" s="16" t="s">
        <v>26</v>
      </c>
      <c r="K10" s="17">
        <v>45141</v>
      </c>
      <c r="L10" s="47" t="str">
        <f t="shared" si="3"/>
        <v>(木)</v>
      </c>
      <c r="M10" s="19">
        <v>2</v>
      </c>
      <c r="N10" s="12" t="s">
        <v>69</v>
      </c>
      <c r="O10" s="44">
        <v>0.375</v>
      </c>
      <c r="P10" s="21" t="s">
        <v>26</v>
      </c>
      <c r="Q10" s="45">
        <v>0.66666666666666663</v>
      </c>
      <c r="R10" s="12" t="s">
        <v>69</v>
      </c>
      <c r="S10" s="12" t="s">
        <v>31</v>
      </c>
      <c r="T10" s="10" t="s">
        <v>200</v>
      </c>
      <c r="U10" s="12" t="s">
        <v>51</v>
      </c>
      <c r="V10" s="11" t="s">
        <v>20</v>
      </c>
      <c r="W10" s="11" t="s">
        <v>20</v>
      </c>
      <c r="X10" s="11"/>
      <c r="Y10" s="12" t="s">
        <v>70</v>
      </c>
    </row>
    <row r="11" spans="1:25" s="34" customFormat="1" ht="198" customHeight="1" x14ac:dyDescent="0.2">
      <c r="A11" s="8">
        <v>37</v>
      </c>
      <c r="B11" s="8" t="s">
        <v>34</v>
      </c>
      <c r="C11" s="9" t="s">
        <v>58</v>
      </c>
      <c r="D11" s="10" t="s">
        <v>60</v>
      </c>
      <c r="E11" s="11" t="s">
        <v>24</v>
      </c>
      <c r="F11" s="11" t="s">
        <v>52</v>
      </c>
      <c r="G11" s="13">
        <v>1</v>
      </c>
      <c r="H11" s="14">
        <v>45133</v>
      </c>
      <c r="I11" s="47" t="s">
        <v>71</v>
      </c>
      <c r="J11" s="16" t="s">
        <v>19</v>
      </c>
      <c r="K11" s="17">
        <v>45148</v>
      </c>
      <c r="L11" s="47" t="s">
        <v>72</v>
      </c>
      <c r="M11" s="19">
        <v>2</v>
      </c>
      <c r="N11" s="12" t="s">
        <v>67</v>
      </c>
      <c r="O11" s="44">
        <v>0.375</v>
      </c>
      <c r="P11" s="21" t="s">
        <v>19</v>
      </c>
      <c r="Q11" s="45">
        <v>0.73958333333333337</v>
      </c>
      <c r="R11" s="12" t="s">
        <v>101</v>
      </c>
      <c r="S11" s="12" t="s">
        <v>31</v>
      </c>
      <c r="T11" s="10" t="s">
        <v>59</v>
      </c>
      <c r="U11" s="12" t="s">
        <v>51</v>
      </c>
      <c r="V11" s="11" t="s">
        <v>20</v>
      </c>
      <c r="W11" s="11" t="s">
        <v>20</v>
      </c>
      <c r="X11" s="11" t="s">
        <v>20</v>
      </c>
      <c r="Y11" s="12" t="s">
        <v>70</v>
      </c>
    </row>
    <row r="12" spans="1:25" s="34" customFormat="1" ht="198" customHeight="1" x14ac:dyDescent="0.2">
      <c r="A12" s="8">
        <v>38</v>
      </c>
      <c r="B12" s="8" t="s">
        <v>34</v>
      </c>
      <c r="C12" s="9" t="s">
        <v>58</v>
      </c>
      <c r="D12" s="10" t="s">
        <v>102</v>
      </c>
      <c r="E12" s="11" t="s">
        <v>17</v>
      </c>
      <c r="F12" s="11" t="s">
        <v>52</v>
      </c>
      <c r="G12" s="13">
        <v>1</v>
      </c>
      <c r="H12" s="14">
        <v>45133</v>
      </c>
      <c r="I12" s="15" t="s">
        <v>71</v>
      </c>
      <c r="J12" s="16" t="s">
        <v>19</v>
      </c>
      <c r="K12" s="17">
        <v>45148</v>
      </c>
      <c r="L12" s="15" t="s">
        <v>72</v>
      </c>
      <c r="M12" s="19">
        <v>2</v>
      </c>
      <c r="N12" s="12" t="s">
        <v>218</v>
      </c>
      <c r="O12" s="44">
        <v>0.33333333333333331</v>
      </c>
      <c r="P12" s="21" t="s">
        <v>19</v>
      </c>
      <c r="Q12" s="45">
        <v>0.69791666666666663</v>
      </c>
      <c r="R12" s="12" t="s">
        <v>69</v>
      </c>
      <c r="S12" s="12" t="s">
        <v>31</v>
      </c>
      <c r="T12" s="10" t="s">
        <v>103</v>
      </c>
      <c r="U12" s="12" t="s">
        <v>51</v>
      </c>
      <c r="V12" s="11" t="s">
        <v>20</v>
      </c>
      <c r="W12" s="11" t="s">
        <v>20</v>
      </c>
      <c r="X12" s="11"/>
      <c r="Y12" s="12" t="s">
        <v>69</v>
      </c>
    </row>
    <row r="13" spans="1:25" s="34" customFormat="1" ht="198" customHeight="1" x14ac:dyDescent="0.2">
      <c r="A13" s="8">
        <v>50</v>
      </c>
      <c r="B13" s="8" t="s">
        <v>34</v>
      </c>
      <c r="C13" s="9" t="s">
        <v>50</v>
      </c>
      <c r="D13" s="10" t="s">
        <v>104</v>
      </c>
      <c r="E13" s="11" t="s">
        <v>24</v>
      </c>
      <c r="F13" s="12" t="s">
        <v>18</v>
      </c>
      <c r="G13" s="13">
        <v>10</v>
      </c>
      <c r="H13" s="14">
        <v>45141</v>
      </c>
      <c r="I13" s="47" t="s">
        <v>65</v>
      </c>
      <c r="J13" s="16" t="s">
        <v>19</v>
      </c>
      <c r="K13" s="17">
        <v>45148</v>
      </c>
      <c r="L13" s="47" t="s">
        <v>65</v>
      </c>
      <c r="M13" s="19">
        <v>4</v>
      </c>
      <c r="N13" s="12" t="s">
        <v>107</v>
      </c>
      <c r="O13" s="44">
        <v>0.35416666666666669</v>
      </c>
      <c r="P13" s="21" t="s">
        <v>19</v>
      </c>
      <c r="Q13" s="45">
        <v>0.71875</v>
      </c>
      <c r="R13" s="12" t="s">
        <v>70</v>
      </c>
      <c r="S13" s="12" t="s">
        <v>29</v>
      </c>
      <c r="T13" s="10" t="s">
        <v>105</v>
      </c>
      <c r="U13" s="12" t="s">
        <v>51</v>
      </c>
      <c r="V13" s="11" t="s">
        <v>20</v>
      </c>
      <c r="W13" s="11" t="s">
        <v>20</v>
      </c>
      <c r="X13" s="11" t="s">
        <v>20</v>
      </c>
      <c r="Y13" s="10" t="s">
        <v>106</v>
      </c>
    </row>
    <row r="14" spans="1:25" s="34" customFormat="1" ht="198" customHeight="1" x14ac:dyDescent="0.2">
      <c r="A14" s="8">
        <v>63</v>
      </c>
      <c r="B14" s="8" t="s">
        <v>28</v>
      </c>
      <c r="C14" s="9" t="s">
        <v>45</v>
      </c>
      <c r="D14" s="10" t="s">
        <v>108</v>
      </c>
      <c r="E14" s="11" t="s">
        <v>24</v>
      </c>
      <c r="F14" s="9" t="s">
        <v>52</v>
      </c>
      <c r="G14" s="13">
        <v>1</v>
      </c>
      <c r="H14" s="14">
        <v>45133</v>
      </c>
      <c r="I14" s="47" t="s">
        <v>71</v>
      </c>
      <c r="J14" s="16" t="s">
        <v>19</v>
      </c>
      <c r="K14" s="17">
        <v>45148</v>
      </c>
      <c r="L14" s="47" t="s">
        <v>72</v>
      </c>
      <c r="M14" s="50">
        <v>3</v>
      </c>
      <c r="N14" s="77" t="s">
        <v>109</v>
      </c>
      <c r="O14" s="44">
        <v>0.375</v>
      </c>
      <c r="P14" s="21" t="s">
        <v>19</v>
      </c>
      <c r="Q14" s="45">
        <v>0.73958333333333337</v>
      </c>
      <c r="R14" s="51" t="s">
        <v>69</v>
      </c>
      <c r="S14" s="52" t="s">
        <v>31</v>
      </c>
      <c r="T14" s="10" t="s">
        <v>110</v>
      </c>
      <c r="U14" s="12" t="s">
        <v>51</v>
      </c>
      <c r="V14" s="11" t="s">
        <v>20</v>
      </c>
      <c r="W14" s="11"/>
      <c r="X14" s="11"/>
      <c r="Y14" s="11" t="s">
        <v>69</v>
      </c>
    </row>
    <row r="15" spans="1:25" s="34" customFormat="1" ht="198" customHeight="1" x14ac:dyDescent="0.2">
      <c r="A15" s="8">
        <v>64</v>
      </c>
      <c r="B15" s="8" t="s">
        <v>28</v>
      </c>
      <c r="C15" s="9" t="s">
        <v>45</v>
      </c>
      <c r="D15" s="10" t="s">
        <v>111</v>
      </c>
      <c r="E15" s="11" t="s">
        <v>17</v>
      </c>
      <c r="F15" s="12" t="s">
        <v>52</v>
      </c>
      <c r="G15" s="13">
        <v>1</v>
      </c>
      <c r="H15" s="14">
        <v>45135</v>
      </c>
      <c r="I15" s="47" t="str">
        <f>TEXT($H15,"(aaa)")</f>
        <v>(金)</v>
      </c>
      <c r="J15" s="16" t="s">
        <v>26</v>
      </c>
      <c r="K15" s="17">
        <v>45136</v>
      </c>
      <c r="L15" s="47" t="str">
        <f>TEXT($K15,"(aaa)")</f>
        <v>(土)</v>
      </c>
      <c r="M15" s="19">
        <v>2</v>
      </c>
      <c r="N15" s="12" t="s">
        <v>112</v>
      </c>
      <c r="O15" s="44">
        <v>0.375</v>
      </c>
      <c r="P15" s="21" t="s">
        <v>26</v>
      </c>
      <c r="Q15" s="45">
        <v>0.73958333333333337</v>
      </c>
      <c r="R15" s="12" t="s">
        <v>113</v>
      </c>
      <c r="S15" s="12" t="s">
        <v>114</v>
      </c>
      <c r="T15" s="10" t="s">
        <v>115</v>
      </c>
      <c r="U15" s="12" t="s">
        <v>51</v>
      </c>
      <c r="V15" s="11" t="s">
        <v>20</v>
      </c>
      <c r="W15" s="11" t="s">
        <v>20</v>
      </c>
      <c r="X15" s="11" t="s">
        <v>20</v>
      </c>
      <c r="Y15" s="46" t="s">
        <v>116</v>
      </c>
    </row>
    <row r="16" spans="1:25" s="34" customFormat="1" ht="198" customHeight="1" x14ac:dyDescent="0.2">
      <c r="A16" s="8">
        <v>65</v>
      </c>
      <c r="B16" s="8" t="s">
        <v>28</v>
      </c>
      <c r="C16" s="9" t="s">
        <v>45</v>
      </c>
      <c r="D16" s="10" t="s">
        <v>117</v>
      </c>
      <c r="E16" s="11" t="s">
        <v>17</v>
      </c>
      <c r="F16" s="12" t="s">
        <v>52</v>
      </c>
      <c r="G16" s="13">
        <v>1</v>
      </c>
      <c r="H16" s="14">
        <v>45140</v>
      </c>
      <c r="I16" s="47" t="str">
        <f t="shared" ref="I16" si="4">TEXT($H16,"(aaa)")</f>
        <v>(水)</v>
      </c>
      <c r="J16" s="16" t="s">
        <v>26</v>
      </c>
      <c r="K16" s="17">
        <v>45141</v>
      </c>
      <c r="L16" s="47" t="str">
        <f t="shared" ref="L16" si="5">TEXT($K16,"(aaa)")</f>
        <v>(木)</v>
      </c>
      <c r="M16" s="19">
        <v>2</v>
      </c>
      <c r="N16" s="12" t="s">
        <v>69</v>
      </c>
      <c r="O16" s="44">
        <v>0.375</v>
      </c>
      <c r="P16" s="21" t="s">
        <v>26</v>
      </c>
      <c r="Q16" s="45">
        <v>0.73958333333333337</v>
      </c>
      <c r="R16" s="12" t="s">
        <v>69</v>
      </c>
      <c r="S16" s="12" t="s">
        <v>118</v>
      </c>
      <c r="T16" s="10" t="s">
        <v>119</v>
      </c>
      <c r="U16" s="12" t="s">
        <v>51</v>
      </c>
      <c r="V16" s="11" t="s">
        <v>20</v>
      </c>
      <c r="W16" s="11" t="s">
        <v>20</v>
      </c>
      <c r="X16" s="11" t="s">
        <v>20</v>
      </c>
      <c r="Y16" s="12" t="s">
        <v>69</v>
      </c>
    </row>
    <row r="17" spans="1:25" s="34" customFormat="1" ht="198" customHeight="1" x14ac:dyDescent="0.2">
      <c r="A17" s="8">
        <v>66</v>
      </c>
      <c r="B17" s="8" t="s">
        <v>28</v>
      </c>
      <c r="C17" s="9" t="s">
        <v>45</v>
      </c>
      <c r="D17" s="10" t="s">
        <v>120</v>
      </c>
      <c r="E17" s="11" t="s">
        <v>24</v>
      </c>
      <c r="F17" s="12" t="s">
        <v>52</v>
      </c>
      <c r="G17" s="13">
        <v>2</v>
      </c>
      <c r="H17" s="14">
        <v>45134</v>
      </c>
      <c r="I17" s="15" t="str">
        <f>TEXT($H17,"(aaa)")</f>
        <v>(木)</v>
      </c>
      <c r="J17" s="16" t="s">
        <v>26</v>
      </c>
      <c r="K17" s="17">
        <v>45141</v>
      </c>
      <c r="L17" s="15" t="str">
        <f>TEXT($K17,"(aaa)")</f>
        <v>(木)</v>
      </c>
      <c r="M17" s="19">
        <v>2</v>
      </c>
      <c r="N17" s="12" t="s">
        <v>121</v>
      </c>
      <c r="O17" s="44">
        <v>0.375</v>
      </c>
      <c r="P17" s="21" t="s">
        <v>26</v>
      </c>
      <c r="Q17" s="45">
        <v>0.70833333333333337</v>
      </c>
      <c r="R17" s="12" t="s">
        <v>69</v>
      </c>
      <c r="S17" s="12" t="s">
        <v>122</v>
      </c>
      <c r="T17" s="10" t="s">
        <v>123</v>
      </c>
      <c r="U17" s="12" t="s">
        <v>51</v>
      </c>
      <c r="V17" s="11"/>
      <c r="W17" s="11"/>
      <c r="X17" s="11"/>
      <c r="Y17" s="12" t="s">
        <v>69</v>
      </c>
    </row>
    <row r="18" spans="1:25" s="34" customFormat="1" ht="198" customHeight="1" x14ac:dyDescent="0.2">
      <c r="A18" s="8">
        <v>67</v>
      </c>
      <c r="B18" s="8" t="s">
        <v>28</v>
      </c>
      <c r="C18" s="9" t="s">
        <v>45</v>
      </c>
      <c r="D18" s="10" t="s">
        <v>124</v>
      </c>
      <c r="E18" s="11" t="s">
        <v>24</v>
      </c>
      <c r="F18" s="12" t="s">
        <v>52</v>
      </c>
      <c r="G18" s="13">
        <v>1</v>
      </c>
      <c r="H18" s="14">
        <v>45133</v>
      </c>
      <c r="I18" s="47" t="str">
        <f>TEXT($H18,"(aaa)")</f>
        <v>(水)</v>
      </c>
      <c r="J18" s="16" t="s">
        <v>26</v>
      </c>
      <c r="K18" s="17">
        <v>45134</v>
      </c>
      <c r="L18" s="47" t="str">
        <f>TEXT($K18,"(aaa)")</f>
        <v>(木)</v>
      </c>
      <c r="M18" s="19">
        <v>2</v>
      </c>
      <c r="N18" s="12" t="s">
        <v>69</v>
      </c>
      <c r="O18" s="44">
        <v>0.375</v>
      </c>
      <c r="P18" s="21" t="s">
        <v>26</v>
      </c>
      <c r="Q18" s="45">
        <v>0.73958333333333337</v>
      </c>
      <c r="R18" s="12" t="s">
        <v>69</v>
      </c>
      <c r="S18" s="12" t="s">
        <v>31</v>
      </c>
      <c r="T18" s="10" t="s">
        <v>125</v>
      </c>
      <c r="U18" s="12" t="s">
        <v>51</v>
      </c>
      <c r="V18" s="11" t="s">
        <v>20</v>
      </c>
      <c r="W18" s="11" t="s">
        <v>20</v>
      </c>
      <c r="X18" s="11"/>
      <c r="Y18" s="12" t="s">
        <v>69</v>
      </c>
    </row>
    <row r="19" spans="1:25" s="34" customFormat="1" ht="198" customHeight="1" x14ac:dyDescent="0.2">
      <c r="A19" s="8">
        <v>68</v>
      </c>
      <c r="B19" s="8" t="s">
        <v>28</v>
      </c>
      <c r="C19" s="9" t="s">
        <v>45</v>
      </c>
      <c r="D19" s="10" t="s">
        <v>126</v>
      </c>
      <c r="E19" s="11" t="s">
        <v>17</v>
      </c>
      <c r="F19" s="12" t="s">
        <v>52</v>
      </c>
      <c r="G19" s="13">
        <v>1</v>
      </c>
      <c r="H19" s="14">
        <v>45135</v>
      </c>
      <c r="I19" s="47" t="str">
        <f>TEXT($H19,"(aaa)")</f>
        <v>(金)</v>
      </c>
      <c r="J19" s="16" t="s">
        <v>26</v>
      </c>
      <c r="K19" s="17">
        <v>45138</v>
      </c>
      <c r="L19" s="47" t="str">
        <f>TEXT($K19,"(aaa)")</f>
        <v>(月)</v>
      </c>
      <c r="M19" s="19">
        <v>3</v>
      </c>
      <c r="N19" s="12" t="s">
        <v>138</v>
      </c>
      <c r="O19" s="44">
        <v>0.39583333333333331</v>
      </c>
      <c r="P19" s="21" t="s">
        <v>26</v>
      </c>
      <c r="Q19" s="45">
        <v>0.76041666666666663</v>
      </c>
      <c r="R19" s="12" t="s">
        <v>127</v>
      </c>
      <c r="S19" s="12" t="s">
        <v>128</v>
      </c>
      <c r="T19" s="10" t="s">
        <v>129</v>
      </c>
      <c r="U19" s="12" t="s">
        <v>51</v>
      </c>
      <c r="V19" s="11"/>
      <c r="W19" s="11"/>
      <c r="X19" s="11"/>
      <c r="Y19" s="12" t="s">
        <v>69</v>
      </c>
    </row>
    <row r="20" spans="1:25" s="34" customFormat="1" ht="198" customHeight="1" x14ac:dyDescent="0.2">
      <c r="A20" s="8">
        <v>69</v>
      </c>
      <c r="B20" s="8" t="s">
        <v>28</v>
      </c>
      <c r="C20" s="9" t="s">
        <v>45</v>
      </c>
      <c r="D20" s="10" t="s">
        <v>130</v>
      </c>
      <c r="E20" s="11" t="s">
        <v>17</v>
      </c>
      <c r="F20" s="12" t="s">
        <v>52</v>
      </c>
      <c r="G20" s="13">
        <v>1</v>
      </c>
      <c r="H20" s="14">
        <v>45133</v>
      </c>
      <c r="I20" s="15" t="s">
        <v>64</v>
      </c>
      <c r="J20" s="16" t="s">
        <v>26</v>
      </c>
      <c r="K20" s="17">
        <v>45134</v>
      </c>
      <c r="L20" s="47" t="s">
        <v>72</v>
      </c>
      <c r="M20" s="19">
        <v>2</v>
      </c>
      <c r="N20" s="12" t="s">
        <v>69</v>
      </c>
      <c r="O20" s="44">
        <v>0.41666666666666669</v>
      </c>
      <c r="P20" s="21" t="s">
        <v>26</v>
      </c>
      <c r="Q20" s="45">
        <v>0.78125</v>
      </c>
      <c r="R20" s="12" t="s">
        <v>69</v>
      </c>
      <c r="S20" s="12" t="s">
        <v>131</v>
      </c>
      <c r="T20" s="10" t="s">
        <v>132</v>
      </c>
      <c r="U20" s="12" t="s">
        <v>51</v>
      </c>
      <c r="V20" s="11" t="s">
        <v>20</v>
      </c>
      <c r="W20" s="11" t="s">
        <v>20</v>
      </c>
      <c r="X20" s="11" t="s">
        <v>20</v>
      </c>
      <c r="Y20" s="12" t="s">
        <v>69</v>
      </c>
    </row>
    <row r="21" spans="1:25" s="34" customFormat="1" ht="198" customHeight="1" x14ac:dyDescent="0.2">
      <c r="A21" s="8">
        <v>70</v>
      </c>
      <c r="B21" s="8" t="s">
        <v>28</v>
      </c>
      <c r="C21" s="9" t="s">
        <v>45</v>
      </c>
      <c r="D21" s="10" t="s">
        <v>229</v>
      </c>
      <c r="E21" s="11" t="s">
        <v>24</v>
      </c>
      <c r="F21" s="11" t="s">
        <v>52</v>
      </c>
      <c r="G21" s="13">
        <v>1</v>
      </c>
      <c r="H21" s="14">
        <v>45133</v>
      </c>
      <c r="I21" s="47" t="s">
        <v>64</v>
      </c>
      <c r="J21" s="16" t="s">
        <v>19</v>
      </c>
      <c r="K21" s="17">
        <v>44783</v>
      </c>
      <c r="L21" s="47" t="s">
        <v>65</v>
      </c>
      <c r="M21" s="19">
        <v>2</v>
      </c>
      <c r="N21" s="12" t="s">
        <v>68</v>
      </c>
      <c r="O21" s="76">
        <v>0.41666666666666669</v>
      </c>
      <c r="P21" s="21" t="s">
        <v>19</v>
      </c>
      <c r="Q21" s="45">
        <v>0.78125</v>
      </c>
      <c r="R21" s="12" t="s">
        <v>69</v>
      </c>
      <c r="S21" s="12" t="s">
        <v>53</v>
      </c>
      <c r="T21" s="10" t="s">
        <v>230</v>
      </c>
      <c r="U21" s="12" t="s">
        <v>51</v>
      </c>
      <c r="V21" s="11" t="s">
        <v>20</v>
      </c>
      <c r="W21" s="11" t="s">
        <v>20</v>
      </c>
      <c r="X21" s="11" t="s">
        <v>20</v>
      </c>
      <c r="Y21" s="12" t="s">
        <v>69</v>
      </c>
    </row>
    <row r="22" spans="1:25" s="34" customFormat="1" ht="198" customHeight="1" x14ac:dyDescent="0.2">
      <c r="A22" s="8">
        <v>71</v>
      </c>
      <c r="B22" s="8" t="s">
        <v>28</v>
      </c>
      <c r="C22" s="9" t="s">
        <v>45</v>
      </c>
      <c r="D22" s="10" t="s">
        <v>133</v>
      </c>
      <c r="E22" s="11" t="s">
        <v>17</v>
      </c>
      <c r="F22" s="12" t="s">
        <v>18</v>
      </c>
      <c r="G22" s="13">
        <v>2</v>
      </c>
      <c r="H22" s="14">
        <v>45138</v>
      </c>
      <c r="I22" s="15" t="str">
        <f>TEXT($H22,"(aaa)")</f>
        <v>(月)</v>
      </c>
      <c r="J22" s="16" t="s">
        <v>26</v>
      </c>
      <c r="K22" s="17">
        <v>45139</v>
      </c>
      <c r="L22" s="15" t="str">
        <f>TEXT($K22,"(aaa)")</f>
        <v>(火)</v>
      </c>
      <c r="M22" s="19">
        <v>2</v>
      </c>
      <c r="N22" s="12" t="s">
        <v>69</v>
      </c>
      <c r="O22" s="44">
        <v>0.375</v>
      </c>
      <c r="P22" s="21" t="s">
        <v>26</v>
      </c>
      <c r="Q22" s="45">
        <v>0.73958333333333337</v>
      </c>
      <c r="R22" s="12" t="s">
        <v>69</v>
      </c>
      <c r="S22" s="12" t="s">
        <v>29</v>
      </c>
      <c r="T22" s="10" t="s">
        <v>134</v>
      </c>
      <c r="U22" s="12" t="s">
        <v>51</v>
      </c>
      <c r="V22" s="11" t="s">
        <v>20</v>
      </c>
      <c r="W22" s="11" t="s">
        <v>20</v>
      </c>
      <c r="X22" s="11" t="s">
        <v>20</v>
      </c>
      <c r="Y22" s="12" t="s">
        <v>69</v>
      </c>
    </row>
    <row r="23" spans="1:25" s="34" customFormat="1" ht="198" customHeight="1" x14ac:dyDescent="0.2">
      <c r="A23" s="8">
        <v>72</v>
      </c>
      <c r="B23" s="8" t="s">
        <v>28</v>
      </c>
      <c r="C23" s="9" t="s">
        <v>45</v>
      </c>
      <c r="D23" s="10" t="s">
        <v>135</v>
      </c>
      <c r="E23" s="11" t="s">
        <v>17</v>
      </c>
      <c r="F23" s="12" t="s">
        <v>52</v>
      </c>
      <c r="G23" s="19">
        <v>2</v>
      </c>
      <c r="H23" s="14">
        <v>45133</v>
      </c>
      <c r="I23" s="15" t="s">
        <v>64</v>
      </c>
      <c r="J23" s="16" t="s">
        <v>19</v>
      </c>
      <c r="K23" s="23">
        <v>45148</v>
      </c>
      <c r="L23" s="18" t="s">
        <v>65</v>
      </c>
      <c r="M23" s="24">
        <v>2</v>
      </c>
      <c r="N23" s="44" t="s">
        <v>61</v>
      </c>
      <c r="O23" s="44">
        <v>0.41666666666666669</v>
      </c>
      <c r="P23" s="21" t="s">
        <v>19</v>
      </c>
      <c r="Q23" s="45">
        <v>0.69791666666666663</v>
      </c>
      <c r="R23" s="45" t="s">
        <v>69</v>
      </c>
      <c r="S23" s="48" t="s">
        <v>29</v>
      </c>
      <c r="T23" s="10" t="s">
        <v>136</v>
      </c>
      <c r="U23" s="12" t="s">
        <v>51</v>
      </c>
      <c r="V23" s="11" t="s">
        <v>137</v>
      </c>
      <c r="W23" s="11" t="s">
        <v>137</v>
      </c>
      <c r="X23" s="12" t="s">
        <v>137</v>
      </c>
      <c r="Y23" s="12" t="s">
        <v>69</v>
      </c>
    </row>
    <row r="24" spans="1:25" s="34" customFormat="1" ht="198" customHeight="1" x14ac:dyDescent="0.2">
      <c r="A24" s="8">
        <v>74</v>
      </c>
      <c r="B24" s="53" t="s">
        <v>28</v>
      </c>
      <c r="C24" s="54" t="s">
        <v>37</v>
      </c>
      <c r="D24" s="55" t="s">
        <v>56</v>
      </c>
      <c r="E24" s="58" t="s">
        <v>17</v>
      </c>
      <c r="F24" s="58" t="s">
        <v>18</v>
      </c>
      <c r="G24" s="59">
        <v>2</v>
      </c>
      <c r="H24" s="60">
        <v>45133</v>
      </c>
      <c r="I24" s="47" t="str">
        <f>TEXT($H24,"(aaa)")</f>
        <v>(水)</v>
      </c>
      <c r="J24" s="61" t="s">
        <v>19</v>
      </c>
      <c r="K24" s="62">
        <v>45148</v>
      </c>
      <c r="L24" s="47" t="str">
        <f>TEXT($K24,"(aaa)")</f>
        <v>(木)</v>
      </c>
      <c r="M24" s="63">
        <v>2</v>
      </c>
      <c r="N24" s="78" t="s">
        <v>68</v>
      </c>
      <c r="O24" s="64">
        <v>0.375</v>
      </c>
      <c r="P24" s="65" t="s">
        <v>19</v>
      </c>
      <c r="Q24" s="66">
        <v>0.73958333333333337</v>
      </c>
      <c r="R24" s="56" t="s">
        <v>69</v>
      </c>
      <c r="S24" s="56" t="s">
        <v>139</v>
      </c>
      <c r="T24" s="55" t="s">
        <v>140</v>
      </c>
      <c r="U24" s="56" t="s">
        <v>51</v>
      </c>
      <c r="V24" s="58" t="s">
        <v>20</v>
      </c>
      <c r="W24" s="58" t="s">
        <v>20</v>
      </c>
      <c r="X24" s="58" t="s">
        <v>20</v>
      </c>
      <c r="Y24" s="56" t="s">
        <v>69</v>
      </c>
    </row>
    <row r="25" spans="1:25" s="34" customFormat="1" ht="198" customHeight="1" x14ac:dyDescent="0.2">
      <c r="A25" s="8">
        <v>75</v>
      </c>
      <c r="B25" s="8" t="s">
        <v>28</v>
      </c>
      <c r="C25" s="9" t="s">
        <v>37</v>
      </c>
      <c r="D25" s="10" t="s">
        <v>141</v>
      </c>
      <c r="E25" s="11" t="s">
        <v>17</v>
      </c>
      <c r="F25" s="11" t="s">
        <v>52</v>
      </c>
      <c r="G25" s="13">
        <v>1</v>
      </c>
      <c r="H25" s="60">
        <v>45141</v>
      </c>
      <c r="I25" s="47" t="str">
        <f>TEXT($H25,"(aaa)")</f>
        <v>(木)</v>
      </c>
      <c r="J25" s="61" t="s">
        <v>19</v>
      </c>
      <c r="K25" s="62">
        <v>45148</v>
      </c>
      <c r="L25" s="47" t="str">
        <f>TEXT($K25,"(aaa)")</f>
        <v>(木)</v>
      </c>
      <c r="M25" s="19">
        <v>3</v>
      </c>
      <c r="N25" s="12" t="s">
        <v>215</v>
      </c>
      <c r="O25" s="64">
        <v>0.375</v>
      </c>
      <c r="P25" s="65" t="s">
        <v>19</v>
      </c>
      <c r="Q25" s="66">
        <v>0.73958333333333337</v>
      </c>
      <c r="R25" s="12" t="s">
        <v>142</v>
      </c>
      <c r="S25" s="12" t="s">
        <v>143</v>
      </c>
      <c r="T25" s="10" t="s">
        <v>144</v>
      </c>
      <c r="U25" s="12" t="s">
        <v>51</v>
      </c>
      <c r="V25" s="11" t="s">
        <v>20</v>
      </c>
      <c r="W25" s="11" t="s">
        <v>20</v>
      </c>
      <c r="X25" s="11" t="s">
        <v>20</v>
      </c>
      <c r="Y25" s="12" t="s">
        <v>69</v>
      </c>
    </row>
    <row r="26" spans="1:25" s="34" customFormat="1" ht="198" customHeight="1" x14ac:dyDescent="0.2">
      <c r="A26" s="8">
        <v>76</v>
      </c>
      <c r="B26" s="8" t="s">
        <v>28</v>
      </c>
      <c r="C26" s="9" t="s">
        <v>37</v>
      </c>
      <c r="D26" s="10" t="s">
        <v>145</v>
      </c>
      <c r="E26" s="11" t="s">
        <v>17</v>
      </c>
      <c r="F26" s="12" t="s">
        <v>18</v>
      </c>
      <c r="G26" s="13">
        <v>1</v>
      </c>
      <c r="H26" s="14">
        <v>45133</v>
      </c>
      <c r="I26" s="47" t="str">
        <f t="shared" ref="I26:I30" si="6">TEXT($H26,"(aaa)")</f>
        <v>(水)</v>
      </c>
      <c r="J26" s="16" t="s">
        <v>19</v>
      </c>
      <c r="K26" s="17">
        <v>45134</v>
      </c>
      <c r="L26" s="47" t="str">
        <f t="shared" ref="L26" si="7">TEXT($K26,"(aaa)")</f>
        <v>(木)</v>
      </c>
      <c r="M26" s="19">
        <v>2</v>
      </c>
      <c r="N26" s="12" t="s">
        <v>69</v>
      </c>
      <c r="O26" s="44">
        <v>0.375</v>
      </c>
      <c r="P26" s="21" t="s">
        <v>19</v>
      </c>
      <c r="Q26" s="45">
        <v>0.73958333333333337</v>
      </c>
      <c r="R26" s="12" t="s">
        <v>69</v>
      </c>
      <c r="S26" s="12" t="s">
        <v>146</v>
      </c>
      <c r="T26" s="10" t="s">
        <v>147</v>
      </c>
      <c r="U26" s="12"/>
      <c r="V26" s="11"/>
      <c r="W26" s="11"/>
      <c r="X26" s="11"/>
      <c r="Y26" s="12" t="s">
        <v>69</v>
      </c>
    </row>
    <row r="27" spans="1:25" s="34" customFormat="1" ht="198" customHeight="1" x14ac:dyDescent="0.2">
      <c r="A27" s="8">
        <v>77</v>
      </c>
      <c r="B27" s="8" t="s">
        <v>28</v>
      </c>
      <c r="C27" s="9" t="s">
        <v>37</v>
      </c>
      <c r="D27" s="10" t="s">
        <v>148</v>
      </c>
      <c r="E27" s="11" t="s">
        <v>17</v>
      </c>
      <c r="F27" s="11" t="s">
        <v>18</v>
      </c>
      <c r="G27" s="13">
        <v>2</v>
      </c>
      <c r="H27" s="14">
        <v>45140</v>
      </c>
      <c r="I27" s="15" t="str">
        <f>TEXT($H27,"(aaa)")</f>
        <v>(水)</v>
      </c>
      <c r="J27" s="16" t="s">
        <v>26</v>
      </c>
      <c r="K27" s="17">
        <v>45141</v>
      </c>
      <c r="L27" s="15" t="str">
        <f>TEXT($K27,"(aaa)")</f>
        <v>(木)</v>
      </c>
      <c r="M27" s="19">
        <v>2</v>
      </c>
      <c r="N27" s="12" t="s">
        <v>69</v>
      </c>
      <c r="O27" s="44">
        <v>0.375</v>
      </c>
      <c r="P27" s="21" t="s">
        <v>19</v>
      </c>
      <c r="Q27" s="45">
        <v>0.73958333333333337</v>
      </c>
      <c r="R27" s="12" t="s">
        <v>69</v>
      </c>
      <c r="S27" s="12" t="s">
        <v>149</v>
      </c>
      <c r="T27" s="10" t="s">
        <v>150</v>
      </c>
      <c r="U27" s="12" t="s">
        <v>51</v>
      </c>
      <c r="V27" s="11" t="s">
        <v>20</v>
      </c>
      <c r="W27" s="11" t="s">
        <v>20</v>
      </c>
      <c r="X27" s="11" t="s">
        <v>20</v>
      </c>
      <c r="Y27" s="46" t="s">
        <v>151</v>
      </c>
    </row>
    <row r="28" spans="1:25" s="34" customFormat="1" ht="198" customHeight="1" x14ac:dyDescent="0.2">
      <c r="A28" s="8">
        <v>78</v>
      </c>
      <c r="B28" s="8" t="s">
        <v>28</v>
      </c>
      <c r="C28" s="9" t="s">
        <v>37</v>
      </c>
      <c r="D28" s="10" t="s">
        <v>152</v>
      </c>
      <c r="E28" s="11" t="s">
        <v>17</v>
      </c>
      <c r="F28" s="12" t="s">
        <v>153</v>
      </c>
      <c r="G28" s="13">
        <v>1</v>
      </c>
      <c r="H28" s="14">
        <v>45133</v>
      </c>
      <c r="I28" s="15" t="str">
        <f>TEXT($H28,"(aaa)")</f>
        <v>(水)</v>
      </c>
      <c r="J28" s="16" t="s">
        <v>26</v>
      </c>
      <c r="K28" s="17">
        <v>45134</v>
      </c>
      <c r="L28" s="15" t="str">
        <f>TEXT($K28,"(aaa)")</f>
        <v>(木)</v>
      </c>
      <c r="M28" s="19">
        <v>2</v>
      </c>
      <c r="N28" s="12" t="s">
        <v>69</v>
      </c>
      <c r="O28" s="44">
        <v>0.375</v>
      </c>
      <c r="P28" s="21" t="s">
        <v>19</v>
      </c>
      <c r="Q28" s="45">
        <v>0.73958333333333337</v>
      </c>
      <c r="R28" s="12" t="s">
        <v>69</v>
      </c>
      <c r="S28" s="12" t="s">
        <v>154</v>
      </c>
      <c r="T28" s="10" t="s">
        <v>155</v>
      </c>
      <c r="U28" s="12" t="s">
        <v>51</v>
      </c>
      <c r="V28" s="11" t="s">
        <v>20</v>
      </c>
      <c r="W28" s="11" t="s">
        <v>20</v>
      </c>
      <c r="X28" s="11" t="s">
        <v>20</v>
      </c>
      <c r="Y28" s="57" t="s">
        <v>69</v>
      </c>
    </row>
    <row r="29" spans="1:25" s="34" customFormat="1" ht="198" customHeight="1" x14ac:dyDescent="0.2">
      <c r="A29" s="8">
        <v>79</v>
      </c>
      <c r="B29" s="8" t="s">
        <v>28</v>
      </c>
      <c r="C29" s="9" t="s">
        <v>37</v>
      </c>
      <c r="D29" s="10" t="s">
        <v>224</v>
      </c>
      <c r="E29" s="11" t="s">
        <v>17</v>
      </c>
      <c r="F29" s="11" t="s">
        <v>52</v>
      </c>
      <c r="G29" s="13">
        <v>3</v>
      </c>
      <c r="H29" s="60">
        <v>45145</v>
      </c>
      <c r="I29" s="15" t="str">
        <f>TEXT($H29,"(aaa)")</f>
        <v>(月)</v>
      </c>
      <c r="J29" s="16" t="s">
        <v>26</v>
      </c>
      <c r="K29" s="62">
        <v>45148</v>
      </c>
      <c r="L29" s="15" t="str">
        <f>TEXT($K29,"(aaa)")</f>
        <v>(木)</v>
      </c>
      <c r="M29" s="19">
        <v>4</v>
      </c>
      <c r="N29" s="12" t="s">
        <v>69</v>
      </c>
      <c r="O29" s="64">
        <v>0.375</v>
      </c>
      <c r="P29" s="65" t="s">
        <v>19</v>
      </c>
      <c r="Q29" s="66">
        <v>0.73958333333333337</v>
      </c>
      <c r="R29" s="12" t="s">
        <v>69</v>
      </c>
      <c r="S29" s="12" t="s">
        <v>156</v>
      </c>
      <c r="T29" s="10" t="s">
        <v>157</v>
      </c>
      <c r="U29" s="12" t="s">
        <v>51</v>
      </c>
      <c r="V29" s="11"/>
      <c r="W29" s="11"/>
      <c r="X29" s="11"/>
      <c r="Y29" s="12" t="s">
        <v>69</v>
      </c>
    </row>
    <row r="30" spans="1:25" s="34" customFormat="1" ht="198" customHeight="1" x14ac:dyDescent="0.2">
      <c r="A30" s="8">
        <v>80</v>
      </c>
      <c r="B30" s="8" t="s">
        <v>28</v>
      </c>
      <c r="C30" s="9" t="s">
        <v>38</v>
      </c>
      <c r="D30" s="10" t="s">
        <v>158</v>
      </c>
      <c r="E30" s="11" t="s">
        <v>17</v>
      </c>
      <c r="F30" s="11" t="s">
        <v>18</v>
      </c>
      <c r="G30" s="13">
        <v>2</v>
      </c>
      <c r="H30" s="14">
        <v>45138</v>
      </c>
      <c r="I30" s="47" t="str">
        <f t="shared" si="6"/>
        <v>(月)</v>
      </c>
      <c r="J30" s="16" t="s">
        <v>26</v>
      </c>
      <c r="K30" s="17">
        <v>45142</v>
      </c>
      <c r="L30" s="47" t="str">
        <f t="shared" ref="L30" si="8">TEXT($K30,"(aaa)")</f>
        <v>(金)</v>
      </c>
      <c r="M30" s="19">
        <v>5</v>
      </c>
      <c r="N30" s="12" t="s">
        <v>69</v>
      </c>
      <c r="O30" s="44">
        <v>0.375</v>
      </c>
      <c r="P30" s="21" t="s">
        <v>19</v>
      </c>
      <c r="Q30" s="45">
        <v>0.73958333333333337</v>
      </c>
      <c r="R30" s="12" t="s">
        <v>69</v>
      </c>
      <c r="S30" s="12" t="s">
        <v>54</v>
      </c>
      <c r="T30" s="10" t="s">
        <v>55</v>
      </c>
      <c r="U30" s="12" t="s">
        <v>51</v>
      </c>
      <c r="V30" s="11"/>
      <c r="W30" s="11"/>
      <c r="X30" s="11"/>
      <c r="Y30" s="12" t="s">
        <v>69</v>
      </c>
    </row>
    <row r="31" spans="1:25" s="34" customFormat="1" ht="198" customHeight="1" x14ac:dyDescent="0.2">
      <c r="A31" s="8">
        <v>81</v>
      </c>
      <c r="B31" s="8" t="s">
        <v>23</v>
      </c>
      <c r="C31" s="9" t="s">
        <v>46</v>
      </c>
      <c r="D31" s="10" t="s">
        <v>159</v>
      </c>
      <c r="E31" s="11" t="s">
        <v>24</v>
      </c>
      <c r="F31" s="12" t="s">
        <v>52</v>
      </c>
      <c r="G31" s="13">
        <v>1</v>
      </c>
      <c r="H31" s="14">
        <v>45134</v>
      </c>
      <c r="I31" s="15" t="str">
        <f t="shared" ref="I31:I33" si="9">TEXT($H31,"(aaa)")</f>
        <v>(木)</v>
      </c>
      <c r="J31" s="16" t="s">
        <v>26</v>
      </c>
      <c r="K31" s="17">
        <v>45140</v>
      </c>
      <c r="L31" s="18" t="str">
        <f>TEXT($K31,"(aaa)")</f>
        <v>(水)</v>
      </c>
      <c r="M31" s="19">
        <v>2</v>
      </c>
      <c r="N31" s="12" t="s">
        <v>73</v>
      </c>
      <c r="O31" s="44">
        <v>0.375</v>
      </c>
      <c r="P31" s="21" t="s">
        <v>26</v>
      </c>
      <c r="Q31" s="45">
        <v>0.73958333333333337</v>
      </c>
      <c r="R31" s="12" t="s">
        <v>69</v>
      </c>
      <c r="S31" s="12" t="s">
        <v>160</v>
      </c>
      <c r="T31" s="10" t="s">
        <v>161</v>
      </c>
      <c r="U31" s="12" t="s">
        <v>51</v>
      </c>
      <c r="V31" s="11" t="s">
        <v>20</v>
      </c>
      <c r="W31" s="11" t="s">
        <v>20</v>
      </c>
      <c r="X31" s="11" t="s">
        <v>20</v>
      </c>
      <c r="Y31" s="12" t="s">
        <v>69</v>
      </c>
    </row>
    <row r="32" spans="1:25" s="34" customFormat="1" ht="198" customHeight="1" x14ac:dyDescent="0.2">
      <c r="A32" s="8">
        <v>85</v>
      </c>
      <c r="B32" s="8" t="s">
        <v>23</v>
      </c>
      <c r="C32" s="9" t="s">
        <v>46</v>
      </c>
      <c r="D32" s="10" t="s">
        <v>162</v>
      </c>
      <c r="E32" s="11" t="s">
        <v>17</v>
      </c>
      <c r="F32" s="11" t="s">
        <v>52</v>
      </c>
      <c r="G32" s="13">
        <v>1</v>
      </c>
      <c r="H32" s="14">
        <v>45133</v>
      </c>
      <c r="I32" s="15" t="str">
        <f t="shared" si="9"/>
        <v>(水)</v>
      </c>
      <c r="J32" s="16" t="s">
        <v>26</v>
      </c>
      <c r="K32" s="17">
        <v>45134</v>
      </c>
      <c r="L32" s="18" t="str">
        <f t="shared" ref="L32" si="10">TEXT($K32,"(aaa)")</f>
        <v>(木)</v>
      </c>
      <c r="M32" s="19">
        <v>2</v>
      </c>
      <c r="N32" s="12" t="s">
        <v>69</v>
      </c>
      <c r="O32" s="44">
        <v>0.375</v>
      </c>
      <c r="P32" s="21" t="s">
        <v>26</v>
      </c>
      <c r="Q32" s="45">
        <v>0.73958333333333337</v>
      </c>
      <c r="R32" s="45" t="s">
        <v>69</v>
      </c>
      <c r="S32" s="12" t="s">
        <v>162</v>
      </c>
      <c r="T32" s="10" t="s">
        <v>163</v>
      </c>
      <c r="U32" s="12" t="s">
        <v>51</v>
      </c>
      <c r="V32" s="11" t="s">
        <v>20</v>
      </c>
      <c r="W32" s="11" t="s">
        <v>20</v>
      </c>
      <c r="X32" s="11" t="s">
        <v>20</v>
      </c>
      <c r="Y32" s="12" t="s">
        <v>69</v>
      </c>
    </row>
    <row r="33" spans="1:25" s="34" customFormat="1" ht="198" customHeight="1" x14ac:dyDescent="0.2">
      <c r="A33" s="8">
        <v>86</v>
      </c>
      <c r="B33" s="8" t="s">
        <v>23</v>
      </c>
      <c r="C33" s="9" t="s">
        <v>47</v>
      </c>
      <c r="D33" s="10" t="s">
        <v>164</v>
      </c>
      <c r="E33" s="11" t="s">
        <v>24</v>
      </c>
      <c r="F33" s="12" t="s">
        <v>52</v>
      </c>
      <c r="G33" s="13">
        <v>1</v>
      </c>
      <c r="H33" s="14">
        <v>45133</v>
      </c>
      <c r="I33" s="15" t="str">
        <f t="shared" si="9"/>
        <v>(水)</v>
      </c>
      <c r="J33" s="16" t="s">
        <v>26</v>
      </c>
      <c r="K33" s="17">
        <v>45134</v>
      </c>
      <c r="L33" s="15" t="str">
        <f>TEXT($K33,"(aaa)")</f>
        <v>(木)</v>
      </c>
      <c r="M33" s="19">
        <v>2</v>
      </c>
      <c r="N33" s="12" t="s">
        <v>69</v>
      </c>
      <c r="O33" s="44">
        <v>0.41666666666666669</v>
      </c>
      <c r="P33" s="21" t="s">
        <v>26</v>
      </c>
      <c r="Q33" s="45">
        <v>0.78125</v>
      </c>
      <c r="R33" s="12" t="s">
        <v>69</v>
      </c>
      <c r="S33" s="12" t="s">
        <v>165</v>
      </c>
      <c r="T33" s="10" t="s">
        <v>166</v>
      </c>
      <c r="U33" s="12" t="s">
        <v>51</v>
      </c>
      <c r="V33" s="11" t="s">
        <v>20</v>
      </c>
      <c r="W33" s="11" t="s">
        <v>20</v>
      </c>
      <c r="X33" s="11" t="s">
        <v>20</v>
      </c>
      <c r="Y33" s="12" t="s">
        <v>69</v>
      </c>
    </row>
    <row r="34" spans="1:25" s="34" customFormat="1" ht="198" customHeight="1" x14ac:dyDescent="0.2">
      <c r="A34" s="8">
        <v>88</v>
      </c>
      <c r="B34" s="8" t="s">
        <v>23</v>
      </c>
      <c r="C34" s="9" t="s">
        <v>167</v>
      </c>
      <c r="D34" s="10" t="s">
        <v>168</v>
      </c>
      <c r="E34" s="11" t="s">
        <v>24</v>
      </c>
      <c r="F34" s="11" t="s">
        <v>52</v>
      </c>
      <c r="G34" s="13">
        <v>1</v>
      </c>
      <c r="H34" s="14">
        <v>45133</v>
      </c>
      <c r="I34" s="47" t="s">
        <v>71</v>
      </c>
      <c r="J34" s="16" t="s">
        <v>19</v>
      </c>
      <c r="K34" s="17">
        <v>45134</v>
      </c>
      <c r="L34" s="47" t="s">
        <v>72</v>
      </c>
      <c r="M34" s="19">
        <v>2</v>
      </c>
      <c r="N34" s="12" t="s">
        <v>69</v>
      </c>
      <c r="O34" s="44">
        <v>0.41666666666666669</v>
      </c>
      <c r="P34" s="21" t="s">
        <v>19</v>
      </c>
      <c r="Q34" s="45">
        <v>0.78125</v>
      </c>
      <c r="R34" s="12" t="s">
        <v>169</v>
      </c>
      <c r="S34" s="12" t="s">
        <v>170</v>
      </c>
      <c r="T34" s="10" t="s">
        <v>171</v>
      </c>
      <c r="U34" s="12" t="s">
        <v>51</v>
      </c>
      <c r="V34" s="11" t="s">
        <v>20</v>
      </c>
      <c r="W34" s="11" t="s">
        <v>20</v>
      </c>
      <c r="X34" s="11"/>
      <c r="Y34" s="12" t="s">
        <v>70</v>
      </c>
    </row>
    <row r="35" spans="1:25" s="34" customFormat="1" ht="198" customHeight="1" x14ac:dyDescent="0.2">
      <c r="A35" s="8">
        <v>110</v>
      </c>
      <c r="B35" s="8" t="s">
        <v>23</v>
      </c>
      <c r="C35" s="9" t="s">
        <v>48</v>
      </c>
      <c r="D35" s="10" t="s">
        <v>172</v>
      </c>
      <c r="E35" s="11" t="s">
        <v>17</v>
      </c>
      <c r="F35" s="11" t="s">
        <v>52</v>
      </c>
      <c r="G35" s="19">
        <v>2</v>
      </c>
      <c r="H35" s="14">
        <v>45134</v>
      </c>
      <c r="I35" s="15" t="s">
        <v>65</v>
      </c>
      <c r="J35" s="16" t="s">
        <v>19</v>
      </c>
      <c r="K35" s="17">
        <v>45135</v>
      </c>
      <c r="L35" s="18" t="s">
        <v>66</v>
      </c>
      <c r="M35" s="19">
        <v>2</v>
      </c>
      <c r="N35" s="22" t="s">
        <v>69</v>
      </c>
      <c r="O35" s="44">
        <v>0.375</v>
      </c>
      <c r="P35" s="21" t="s">
        <v>19</v>
      </c>
      <c r="Q35" s="45">
        <v>0.64583333333333337</v>
      </c>
      <c r="R35" s="45" t="s">
        <v>69</v>
      </c>
      <c r="S35" s="37" t="s">
        <v>173</v>
      </c>
      <c r="T35" s="10" t="s">
        <v>174</v>
      </c>
      <c r="U35" s="12" t="s">
        <v>51</v>
      </c>
      <c r="V35" s="11"/>
      <c r="W35" s="11"/>
      <c r="X35" s="11"/>
      <c r="Y35" s="10" t="s">
        <v>175</v>
      </c>
    </row>
    <row r="36" spans="1:25" s="34" customFormat="1" ht="198" customHeight="1" x14ac:dyDescent="0.2">
      <c r="A36" s="8">
        <v>117</v>
      </c>
      <c r="B36" s="8" t="s">
        <v>23</v>
      </c>
      <c r="C36" s="9" t="s">
        <v>36</v>
      </c>
      <c r="D36" s="10" t="s">
        <v>176</v>
      </c>
      <c r="E36" s="11" t="s">
        <v>17</v>
      </c>
      <c r="F36" s="12" t="s">
        <v>18</v>
      </c>
      <c r="G36" s="13">
        <v>2</v>
      </c>
      <c r="H36" s="14">
        <v>45133</v>
      </c>
      <c r="I36" s="47" t="s">
        <v>64</v>
      </c>
      <c r="J36" s="16" t="s">
        <v>19</v>
      </c>
      <c r="K36" s="17">
        <v>45148</v>
      </c>
      <c r="L36" s="47" t="s">
        <v>65</v>
      </c>
      <c r="M36" s="19">
        <v>2</v>
      </c>
      <c r="N36" s="12" t="s">
        <v>177</v>
      </c>
      <c r="O36" s="44">
        <v>0.35416666666666669</v>
      </c>
      <c r="P36" s="21" t="s">
        <v>19</v>
      </c>
      <c r="Q36" s="45">
        <v>0.71875</v>
      </c>
      <c r="R36" s="45" t="s">
        <v>69</v>
      </c>
      <c r="S36" s="12" t="s">
        <v>178</v>
      </c>
      <c r="T36" s="10" t="s">
        <v>179</v>
      </c>
      <c r="U36" s="12" t="s">
        <v>25</v>
      </c>
      <c r="V36" s="11" t="s">
        <v>20</v>
      </c>
      <c r="W36" s="11" t="s">
        <v>20</v>
      </c>
      <c r="X36" s="11" t="s">
        <v>20</v>
      </c>
      <c r="Y36" s="46" t="s">
        <v>180</v>
      </c>
    </row>
    <row r="37" spans="1:25" s="34" customFormat="1" ht="198" customHeight="1" x14ac:dyDescent="0.2">
      <c r="A37" s="8">
        <v>119</v>
      </c>
      <c r="B37" s="8" t="s">
        <v>23</v>
      </c>
      <c r="C37" s="9" t="s">
        <v>49</v>
      </c>
      <c r="D37" s="10" t="s">
        <v>181</v>
      </c>
      <c r="E37" s="11" t="s">
        <v>17</v>
      </c>
      <c r="F37" s="12" t="s">
        <v>182</v>
      </c>
      <c r="G37" s="24">
        <v>2</v>
      </c>
      <c r="H37" s="14">
        <v>45133</v>
      </c>
      <c r="I37" s="15" t="s">
        <v>64</v>
      </c>
      <c r="J37" s="16" t="s">
        <v>19</v>
      </c>
      <c r="K37" s="17">
        <v>45148</v>
      </c>
      <c r="L37" s="18" t="s">
        <v>65</v>
      </c>
      <c r="M37" s="19">
        <v>2</v>
      </c>
      <c r="N37" s="22" t="s">
        <v>61</v>
      </c>
      <c r="O37" s="44">
        <v>0.33333333333333331</v>
      </c>
      <c r="P37" s="21" t="s">
        <v>19</v>
      </c>
      <c r="Q37" s="45">
        <v>0.69791666666666663</v>
      </c>
      <c r="R37" s="45" t="s">
        <v>69</v>
      </c>
      <c r="S37" s="48" t="s">
        <v>216</v>
      </c>
      <c r="T37" s="10" t="s">
        <v>217</v>
      </c>
      <c r="U37" s="12" t="s">
        <v>25</v>
      </c>
      <c r="V37" s="11" t="s">
        <v>20</v>
      </c>
      <c r="W37" s="11" t="s">
        <v>20</v>
      </c>
      <c r="X37" s="11" t="s">
        <v>20</v>
      </c>
      <c r="Y37" s="12" t="s">
        <v>69</v>
      </c>
    </row>
    <row r="38" spans="1:25" s="34" customFormat="1" ht="217.95" customHeight="1" x14ac:dyDescent="0.2">
      <c r="A38" s="8">
        <v>122</v>
      </c>
      <c r="B38" s="67" t="s">
        <v>15</v>
      </c>
      <c r="C38" s="67" t="s">
        <v>183</v>
      </c>
      <c r="D38" s="68" t="s">
        <v>184</v>
      </c>
      <c r="E38" s="69" t="s">
        <v>17</v>
      </c>
      <c r="F38" s="69" t="s">
        <v>18</v>
      </c>
      <c r="G38" s="13">
        <v>2</v>
      </c>
      <c r="H38" s="14">
        <v>45133</v>
      </c>
      <c r="I38" s="15" t="str">
        <f t="shared" ref="I38" si="11">TEXT($H38,"(aaa)")</f>
        <v>(水)</v>
      </c>
      <c r="J38" s="16" t="s">
        <v>26</v>
      </c>
      <c r="K38" s="17">
        <v>45142</v>
      </c>
      <c r="L38" s="15" t="str">
        <f t="shared" ref="L38" si="12">TEXT($K38,"(aaa)")</f>
        <v>(金)</v>
      </c>
      <c r="M38" s="19">
        <v>2</v>
      </c>
      <c r="N38" s="12" t="s">
        <v>185</v>
      </c>
      <c r="O38" s="70">
        <v>0.41666666666666669</v>
      </c>
      <c r="P38" s="71" t="s">
        <v>26</v>
      </c>
      <c r="Q38" s="72">
        <v>0.70833333333333337</v>
      </c>
      <c r="R38" s="74" t="s">
        <v>186</v>
      </c>
      <c r="S38" s="74" t="s">
        <v>41</v>
      </c>
      <c r="T38" s="10" t="s">
        <v>187</v>
      </c>
      <c r="U38" s="73" t="s">
        <v>51</v>
      </c>
      <c r="V38" s="67"/>
      <c r="W38" s="67"/>
      <c r="X38" s="67"/>
      <c r="Y38" s="12" t="s">
        <v>69</v>
      </c>
    </row>
    <row r="39" spans="1:25" s="34" customFormat="1" ht="180" customHeight="1" x14ac:dyDescent="0.2">
      <c r="A39" s="8">
        <v>124</v>
      </c>
      <c r="B39" s="25" t="s">
        <v>15</v>
      </c>
      <c r="C39" s="26" t="s">
        <v>16</v>
      </c>
      <c r="D39" s="10" t="s">
        <v>188</v>
      </c>
      <c r="E39" s="11" t="s">
        <v>17</v>
      </c>
      <c r="F39" s="12" t="s">
        <v>18</v>
      </c>
      <c r="G39" s="13">
        <v>5</v>
      </c>
      <c r="H39" s="14">
        <v>45133</v>
      </c>
      <c r="I39" s="47" t="str">
        <f>TEXT($H39,"(aaa)")</f>
        <v>(水)</v>
      </c>
      <c r="J39" s="16" t="s">
        <v>26</v>
      </c>
      <c r="K39" s="17">
        <v>45134</v>
      </c>
      <c r="L39" s="47" t="str">
        <f>TEXT($K39,"(aaa)")</f>
        <v>(木)</v>
      </c>
      <c r="M39" s="19">
        <v>2</v>
      </c>
      <c r="N39" s="12" t="s">
        <v>189</v>
      </c>
      <c r="O39" s="44">
        <v>0.375</v>
      </c>
      <c r="P39" s="21" t="s">
        <v>19</v>
      </c>
      <c r="Q39" s="45">
        <v>0.73958333333333337</v>
      </c>
      <c r="R39" s="12" t="s">
        <v>69</v>
      </c>
      <c r="S39" s="12" t="s">
        <v>31</v>
      </c>
      <c r="T39" s="10" t="s">
        <v>190</v>
      </c>
      <c r="U39" s="12" t="s">
        <v>51</v>
      </c>
      <c r="V39" s="11" t="s">
        <v>57</v>
      </c>
      <c r="W39" s="11" t="s">
        <v>57</v>
      </c>
      <c r="X39" s="11" t="s">
        <v>57</v>
      </c>
      <c r="Y39" s="46" t="s">
        <v>21</v>
      </c>
    </row>
    <row r="40" spans="1:25" s="34" customFormat="1" ht="180" customHeight="1" x14ac:dyDescent="0.2">
      <c r="A40" s="8">
        <v>125</v>
      </c>
      <c r="B40" s="25" t="s">
        <v>15</v>
      </c>
      <c r="C40" s="26" t="s">
        <v>16</v>
      </c>
      <c r="D40" s="10" t="s">
        <v>191</v>
      </c>
      <c r="E40" s="11" t="s">
        <v>17</v>
      </c>
      <c r="F40" s="12" t="s">
        <v>18</v>
      </c>
      <c r="G40" s="13">
        <v>4</v>
      </c>
      <c r="H40" s="14">
        <v>45133</v>
      </c>
      <c r="I40" s="47" t="str">
        <f>TEXT($H40,"(aaa)")</f>
        <v>(水)</v>
      </c>
      <c r="J40" s="16" t="s">
        <v>26</v>
      </c>
      <c r="K40" s="17">
        <v>45134</v>
      </c>
      <c r="L40" s="47" t="str">
        <f>TEXT($K40,"(aaa)")</f>
        <v>(木)</v>
      </c>
      <c r="M40" s="19">
        <v>2</v>
      </c>
      <c r="N40" s="12" t="s">
        <v>192</v>
      </c>
      <c r="O40" s="44">
        <v>0.375</v>
      </c>
      <c r="P40" s="21" t="s">
        <v>19</v>
      </c>
      <c r="Q40" s="45">
        <v>0.73958333333333337</v>
      </c>
      <c r="R40" s="12" t="s">
        <v>69</v>
      </c>
      <c r="S40" s="12" t="s">
        <v>31</v>
      </c>
      <c r="T40" s="10" t="s">
        <v>193</v>
      </c>
      <c r="U40" s="12" t="s">
        <v>51</v>
      </c>
      <c r="V40" s="11" t="s">
        <v>57</v>
      </c>
      <c r="W40" s="11" t="s">
        <v>57</v>
      </c>
      <c r="X40" s="11" t="s">
        <v>57</v>
      </c>
      <c r="Y40" s="46" t="s">
        <v>21</v>
      </c>
    </row>
    <row r="41" spans="1:25" s="34" customFormat="1" ht="180" customHeight="1" x14ac:dyDescent="0.2">
      <c r="A41" s="8">
        <v>126</v>
      </c>
      <c r="B41" s="8" t="s">
        <v>27</v>
      </c>
      <c r="C41" s="9" t="s">
        <v>219</v>
      </c>
      <c r="D41" s="10" t="s">
        <v>220</v>
      </c>
      <c r="E41" s="11" t="s">
        <v>24</v>
      </c>
      <c r="F41" s="12" t="s">
        <v>18</v>
      </c>
      <c r="G41" s="13">
        <v>1</v>
      </c>
      <c r="H41" s="14">
        <v>45145</v>
      </c>
      <c r="I41" s="47" t="str">
        <f>TEXT($H41,"(aaa)")</f>
        <v>(月)</v>
      </c>
      <c r="J41" s="16" t="s">
        <v>26</v>
      </c>
      <c r="K41" s="17">
        <v>45146</v>
      </c>
      <c r="L41" s="47" t="str">
        <f>TEXT($K41,"(aaa)")</f>
        <v>(火)</v>
      </c>
      <c r="M41" s="19">
        <v>2</v>
      </c>
      <c r="N41" s="12" t="s">
        <v>223</v>
      </c>
      <c r="O41" s="44">
        <v>0.41666666666666669</v>
      </c>
      <c r="P41" s="21" t="s">
        <v>26</v>
      </c>
      <c r="Q41" s="45">
        <v>0.78125</v>
      </c>
      <c r="R41" s="12" t="s">
        <v>221</v>
      </c>
      <c r="S41" s="12" t="s">
        <v>53</v>
      </c>
      <c r="T41" s="12" t="s">
        <v>222</v>
      </c>
      <c r="U41" s="12" t="s">
        <v>51</v>
      </c>
      <c r="V41" s="79" t="s">
        <v>57</v>
      </c>
      <c r="W41" s="79" t="s">
        <v>57</v>
      </c>
      <c r="X41" s="79" t="s">
        <v>57</v>
      </c>
      <c r="Y41" s="12" t="s">
        <v>69</v>
      </c>
    </row>
    <row r="42" spans="1:25" s="34" customFormat="1" ht="217.95" customHeight="1" x14ac:dyDescent="0.2">
      <c r="A42" s="8">
        <v>127</v>
      </c>
      <c r="B42" s="8" t="s">
        <v>27</v>
      </c>
      <c r="C42" s="9" t="s">
        <v>194</v>
      </c>
      <c r="D42" s="10" t="s">
        <v>195</v>
      </c>
      <c r="E42" s="11" t="s">
        <v>24</v>
      </c>
      <c r="F42" s="12" t="s">
        <v>52</v>
      </c>
      <c r="G42" s="13">
        <v>1</v>
      </c>
      <c r="H42" s="14">
        <v>45146</v>
      </c>
      <c r="I42" s="15" t="str">
        <f>TEXT($H42,"(aaa)")</f>
        <v>(火)</v>
      </c>
      <c r="J42" s="16" t="s">
        <v>26</v>
      </c>
      <c r="K42" s="17">
        <v>45147</v>
      </c>
      <c r="L42" s="15" t="str">
        <f>TEXT($K42,"(aaa)")</f>
        <v>(水)</v>
      </c>
      <c r="M42" s="19">
        <v>2</v>
      </c>
      <c r="N42" s="12" t="s">
        <v>69</v>
      </c>
      <c r="O42" s="44">
        <v>0.41666666666666669</v>
      </c>
      <c r="P42" s="21" t="s">
        <v>26</v>
      </c>
      <c r="Q42" s="45">
        <v>0.78125</v>
      </c>
      <c r="R42" s="12" t="s">
        <v>196</v>
      </c>
      <c r="S42" s="12" t="s">
        <v>154</v>
      </c>
      <c r="T42" s="10" t="s">
        <v>197</v>
      </c>
      <c r="U42" s="12" t="s">
        <v>51</v>
      </c>
      <c r="V42" s="11" t="s">
        <v>20</v>
      </c>
      <c r="W42" s="11"/>
      <c r="X42" s="11" t="s">
        <v>20</v>
      </c>
      <c r="Y42" s="12" t="s">
        <v>69</v>
      </c>
    </row>
    <row r="43" spans="1:25" s="34" customFormat="1" ht="180" customHeight="1" x14ac:dyDescent="0.2">
      <c r="A43" s="8">
        <v>128</v>
      </c>
      <c r="B43" s="8" t="s">
        <v>27</v>
      </c>
      <c r="C43" s="31" t="s">
        <v>30</v>
      </c>
      <c r="D43" s="27" t="s">
        <v>201</v>
      </c>
      <c r="E43" s="13" t="s">
        <v>17</v>
      </c>
      <c r="F43" s="13" t="s">
        <v>18</v>
      </c>
      <c r="G43" s="19">
        <v>2</v>
      </c>
      <c r="H43" s="14">
        <v>45138</v>
      </c>
      <c r="I43" s="15" t="s">
        <v>35</v>
      </c>
      <c r="J43" s="16" t="s">
        <v>19</v>
      </c>
      <c r="K43" s="17">
        <v>45139</v>
      </c>
      <c r="L43" s="18" t="s">
        <v>63</v>
      </c>
      <c r="M43" s="19">
        <v>2</v>
      </c>
      <c r="N43" s="22" t="s">
        <v>69</v>
      </c>
      <c r="O43" s="44">
        <v>0.41666666666666669</v>
      </c>
      <c r="P43" s="21" t="s">
        <v>19</v>
      </c>
      <c r="Q43" s="45">
        <v>0.78125</v>
      </c>
      <c r="R43" s="45" t="s">
        <v>69</v>
      </c>
      <c r="S43" s="75" t="s">
        <v>31</v>
      </c>
      <c r="T43" s="10" t="s">
        <v>202</v>
      </c>
      <c r="U43" s="11" t="s">
        <v>51</v>
      </c>
      <c r="V43" s="11"/>
      <c r="W43" s="11"/>
      <c r="X43" s="11"/>
      <c r="Y43" s="12" t="s">
        <v>69</v>
      </c>
    </row>
    <row r="44" spans="1:25" s="34" customFormat="1" ht="180" customHeight="1" x14ac:dyDescent="0.2">
      <c r="A44" s="8">
        <v>129</v>
      </c>
      <c r="B44" s="8" t="s">
        <v>27</v>
      </c>
      <c r="C44" s="9" t="s">
        <v>44</v>
      </c>
      <c r="D44" s="10" t="s">
        <v>203</v>
      </c>
      <c r="E44" s="11" t="s">
        <v>17</v>
      </c>
      <c r="F44" s="12" t="s">
        <v>52</v>
      </c>
      <c r="G44" s="13">
        <v>3</v>
      </c>
      <c r="H44" s="14">
        <v>45146</v>
      </c>
      <c r="I44" s="47" t="str">
        <f t="shared" ref="I44:I47" si="13">TEXT($H44,"(aaa)")</f>
        <v>(火)</v>
      </c>
      <c r="J44" s="16" t="s">
        <v>26</v>
      </c>
      <c r="K44" s="17">
        <v>45148</v>
      </c>
      <c r="L44" s="47" t="str">
        <f t="shared" ref="L44:L47" si="14">TEXT($K44,"(aaa)")</f>
        <v>(木)</v>
      </c>
      <c r="M44" s="19">
        <v>3</v>
      </c>
      <c r="N44" s="12" t="s">
        <v>69</v>
      </c>
      <c r="O44" s="44">
        <v>0.41666666666666669</v>
      </c>
      <c r="P44" s="21" t="s">
        <v>26</v>
      </c>
      <c r="Q44" s="45">
        <v>0.78125</v>
      </c>
      <c r="R44" s="12" t="s">
        <v>69</v>
      </c>
      <c r="S44" s="12" t="s">
        <v>204</v>
      </c>
      <c r="T44" s="10" t="s">
        <v>205</v>
      </c>
      <c r="U44" s="12" t="s">
        <v>51</v>
      </c>
      <c r="V44" s="11" t="s">
        <v>20</v>
      </c>
      <c r="W44" s="11" t="s">
        <v>20</v>
      </c>
      <c r="X44" s="11" t="s">
        <v>20</v>
      </c>
      <c r="Y44" s="12" t="s">
        <v>69</v>
      </c>
    </row>
    <row r="45" spans="1:25" s="34" customFormat="1" ht="180" customHeight="1" x14ac:dyDescent="0.2">
      <c r="A45" s="8">
        <v>130</v>
      </c>
      <c r="B45" s="8" t="s">
        <v>27</v>
      </c>
      <c r="C45" s="9" t="s">
        <v>44</v>
      </c>
      <c r="D45" s="10" t="s">
        <v>206</v>
      </c>
      <c r="E45" s="11" t="s">
        <v>17</v>
      </c>
      <c r="F45" s="12" t="s">
        <v>18</v>
      </c>
      <c r="G45" s="13">
        <v>2</v>
      </c>
      <c r="H45" s="14">
        <v>45138</v>
      </c>
      <c r="I45" s="47" t="str">
        <f t="shared" si="13"/>
        <v>(月)</v>
      </c>
      <c r="J45" s="16" t="s">
        <v>26</v>
      </c>
      <c r="K45" s="17">
        <v>45139</v>
      </c>
      <c r="L45" s="47" t="str">
        <f t="shared" si="14"/>
        <v>(火)</v>
      </c>
      <c r="M45" s="19">
        <v>2</v>
      </c>
      <c r="N45" s="12" t="s">
        <v>69</v>
      </c>
      <c r="O45" s="44">
        <v>0.41666666666666669</v>
      </c>
      <c r="P45" s="21" t="s">
        <v>19</v>
      </c>
      <c r="Q45" s="45">
        <v>0.78125</v>
      </c>
      <c r="R45" s="12" t="s">
        <v>69</v>
      </c>
      <c r="S45" s="12" t="s">
        <v>31</v>
      </c>
      <c r="T45" s="10" t="s">
        <v>207</v>
      </c>
      <c r="U45" s="12" t="s">
        <v>51</v>
      </c>
      <c r="V45" s="11"/>
      <c r="W45" s="11"/>
      <c r="X45" s="11"/>
      <c r="Y45" s="12" t="s">
        <v>69</v>
      </c>
    </row>
    <row r="46" spans="1:25" s="34" customFormat="1" ht="180" customHeight="1" x14ac:dyDescent="0.2">
      <c r="A46" s="8">
        <v>131</v>
      </c>
      <c r="B46" s="8" t="s">
        <v>27</v>
      </c>
      <c r="C46" s="9" t="s">
        <v>44</v>
      </c>
      <c r="D46" s="10" t="s">
        <v>208</v>
      </c>
      <c r="E46" s="11" t="s">
        <v>17</v>
      </c>
      <c r="F46" s="12" t="s">
        <v>52</v>
      </c>
      <c r="G46" s="13">
        <v>2</v>
      </c>
      <c r="H46" s="14">
        <v>45133</v>
      </c>
      <c r="I46" s="15" t="str">
        <f t="shared" si="13"/>
        <v>(水)</v>
      </c>
      <c r="J46" s="16" t="s">
        <v>26</v>
      </c>
      <c r="K46" s="17">
        <v>45134</v>
      </c>
      <c r="L46" s="18" t="str">
        <f t="shared" si="14"/>
        <v>(木)</v>
      </c>
      <c r="M46" s="19">
        <v>2</v>
      </c>
      <c r="N46" s="12" t="s">
        <v>69</v>
      </c>
      <c r="O46" s="44">
        <v>0.41666666666666669</v>
      </c>
      <c r="P46" s="21" t="s">
        <v>26</v>
      </c>
      <c r="Q46" s="45">
        <v>0.70833333333333337</v>
      </c>
      <c r="R46" s="12" t="s">
        <v>69</v>
      </c>
      <c r="S46" s="12" t="s">
        <v>209</v>
      </c>
      <c r="T46" s="10" t="s">
        <v>210</v>
      </c>
      <c r="U46" s="12"/>
      <c r="V46" s="11"/>
      <c r="W46" s="11"/>
      <c r="X46" s="11"/>
      <c r="Y46" s="12" t="s">
        <v>69</v>
      </c>
    </row>
    <row r="47" spans="1:25" s="34" customFormat="1" ht="217.8" customHeight="1" x14ac:dyDescent="0.2">
      <c r="A47" s="8">
        <v>132</v>
      </c>
      <c r="B47" s="8" t="s">
        <v>27</v>
      </c>
      <c r="C47" s="9" t="s">
        <v>44</v>
      </c>
      <c r="D47" s="10" t="s">
        <v>211</v>
      </c>
      <c r="E47" s="11" t="s">
        <v>17</v>
      </c>
      <c r="F47" s="12" t="s">
        <v>52</v>
      </c>
      <c r="G47" s="13">
        <v>2</v>
      </c>
      <c r="H47" s="14">
        <v>45134</v>
      </c>
      <c r="I47" s="15" t="str">
        <f t="shared" si="13"/>
        <v>(木)</v>
      </c>
      <c r="J47" s="16" t="s">
        <v>26</v>
      </c>
      <c r="K47" s="17">
        <v>45146</v>
      </c>
      <c r="L47" s="15" t="str">
        <f t="shared" si="14"/>
        <v>(火)</v>
      </c>
      <c r="M47" s="19">
        <v>3</v>
      </c>
      <c r="N47" s="20" t="s">
        <v>212</v>
      </c>
      <c r="O47" s="44">
        <v>0.33333333333333331</v>
      </c>
      <c r="P47" s="21" t="s">
        <v>26</v>
      </c>
      <c r="Q47" s="45">
        <v>0.69791666666666663</v>
      </c>
      <c r="R47" s="12" t="s">
        <v>69</v>
      </c>
      <c r="S47" s="37" t="s">
        <v>213</v>
      </c>
      <c r="T47" s="10" t="s">
        <v>214</v>
      </c>
      <c r="U47" s="12" t="s">
        <v>51</v>
      </c>
      <c r="V47" s="11" t="s">
        <v>20</v>
      </c>
      <c r="W47" s="11"/>
      <c r="X47" s="11"/>
      <c r="Y47" s="12" t="s">
        <v>69</v>
      </c>
    </row>
  </sheetData>
  <autoFilter ref="A2:Y47" xr:uid="{00000000-0009-0000-0000-000000000000}">
    <filterColumn colId="7" showButton="0"/>
    <filterColumn colId="10" showButton="0"/>
    <filterColumn colId="14" showButton="0"/>
    <filterColumn colId="15" showButton="0"/>
  </autoFilter>
  <mergeCells count="4">
    <mergeCell ref="A1:Y1"/>
    <mergeCell ref="O2:Q2"/>
    <mergeCell ref="H2:I2"/>
    <mergeCell ref="K2:L2"/>
  </mergeCells>
  <phoneticPr fontId="4"/>
  <pageMargins left="0.7" right="0.7" top="0.75" bottom="0.75" header="0.3" footer="0.3"/>
  <pageSetup paperSize="8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7">
        <x14:dataValidation type="list" allowBlank="1" showInputMessage="1" showErrorMessage="1" xr:uid="{00000000-0002-0000-0000-000000000000}">
          <x14:formula1>
            <xm:f>'\\10.224.75.11\b-40 採用班\■採用事務\インターンシップ制度\★R04実施★\02_実習部署調査\01_起案\H31\[04_都庁インターンシップ2019実習部署調査票 .xlsx]コード'!#REF!</xm:f>
          </x14:formula1>
          <xm:sqref>V14:X14 V38:X38</xm:sqref>
        </x14:dataValidation>
        <x14:dataValidation type="list" allowBlank="1" showInputMessage="1" showErrorMessage="1" xr:uid="{00000000-0002-0000-0000-000001000000}">
          <x14:formula1>
            <xm:f>'\\10.224.251.10\b-40 採用班\■採用事務\インターンシップ制度\★R05実施★\02_実習部署調査\08_各局から校正OK\13_産労局●\[産労修正（校正確認用）（産労）都庁インターンシップ2023実習部署調査票 .xlsx]コード'!#REF!</xm:f>
          </x14:formula1>
          <xm:sqref>B3:B7</xm:sqref>
        </x14:dataValidation>
        <x14:dataValidation type="list" allowBlank="1" showInputMessage="1" showErrorMessage="1" xr:uid="{00000000-0002-0000-0000-000002000000}">
          <x14:formula1>
            <xm:f>'\\doc211.bsv.sanro.tocho.local\12501総務部職員課人事担当\05_採用・選考\インターンシップ各種\都庁インターンシップ\令和５年度\01 令和５年度都庁インターンシップ受入職場の設定等について（R5.4.6）\02 各部へ\[02_【01 商工部】都庁インターンシップ2023実習部署調査票 .xlsx]コード'!#REF!</xm:f>
          </x14:formula1>
          <xm:sqref>C5:C7</xm:sqref>
        </x14:dataValidation>
        <x14:dataValidation type="list" allowBlank="1" showInputMessage="1" showErrorMessage="1" xr:uid="{00000000-0002-0000-0000-000003000000}">
          <x14:formula1>
            <xm:f>'\\doc211.bsv.sanro.tocho.local\12501総務部職員課人事担当\05_採用・選考\インターンシップ各種\都庁インターンシップ\令和５年度\01 R5.4.6 令和５年度都庁インターンシップ受入職場の設定等について\04 各部より\[【01 商工部】都庁インターンシップ2023実習部署調査票 .xlsx]コード'!#REF!</xm:f>
          </x14:formula1>
          <xm:sqref>V3:X4 C3:C4</xm:sqref>
        </x14:dataValidation>
        <x14:dataValidation type="list" allowBlank="1" showInputMessage="1" showErrorMessage="1" xr:uid="{00000000-0002-0000-0000-000004000000}">
          <x14:formula1>
            <xm:f>'\\doc211.bsv.sanro.tocho.local\12501総務部職員課人事担当\05_採用・選考\インターンシップ各種\都庁インターンシップ\令和５年度\01 R5.4.6 令和５年度都庁インターンシップ受入職場の設定等について\04 各部より\[02_【06 雇用就業部】都庁インターンシップ2023実習部署調査票.xlsx]コード'!#REF!</xm:f>
          </x14:formula1>
          <xm:sqref>V7:X7 E7</xm:sqref>
        </x14:dataValidation>
        <x14:dataValidation type="list" allowBlank="1" showInputMessage="1" showErrorMessage="1" xr:uid="{00000000-0002-0000-0000-000005000000}">
          <x14:formula1>
            <xm:f>'\\doc211.bsv.sanro.tocho.local\12501総務部職員課人事担当\05_採用・選考\インターンシップ各種\都庁インターンシップ\令和５年度\01 R5.4.6 令和５年度都庁インターンシップ受入職場の設定等について\04 各部より\[【エネ部】都庁インターンシップ2023実習部署調査票.xlsx]コード'!#REF!</xm:f>
          </x14:formula1>
          <xm:sqref>V6:X6 E6</xm:sqref>
        </x14:dataValidation>
        <x14:dataValidation type="list" allowBlank="1" showInputMessage="1" showErrorMessage="1" xr:uid="{00000000-0002-0000-0000-000006000000}">
          <x14:formula1>
            <xm:f>'\\doc211.bsv.sanro.tocho.local\12501総務部職員課人事担当\05_採用・選考\インターンシップ各種\都庁インターンシップ\令和５年度\01 R5.4.6 令和５年度都庁インターンシップ受入職場の設定等について\04 各部より\[02_【02 金融部】都庁インターンシップ2023実習部署調査票 .xlsx]コード'!#REF!</xm:f>
          </x14:formula1>
          <xm:sqref>V5:X5 E3:E5</xm:sqref>
        </x14:dataValidation>
        <x14:dataValidation type="list" allowBlank="1" showInputMessage="1" showErrorMessage="1" xr:uid="{00000000-0002-0000-0000-000007000000}">
          <x14:formula1>
            <xm:f>'\\10.224.251.10\b-40 採用班\■採用事務\インターンシップ制度\★R05実施★\02_実習部署調査\08_各局から校正OK\14_中央卸売市場○\02 再提出\[【再提出】（校正確認用）（中央卸売市場）都庁インターンシップ2023実習部署調査票 .xlsx]コード'!#REF!</xm:f>
          </x14:formula1>
          <xm:sqref>V8:X9 B8:C9 E8:E9</xm:sqref>
        </x14:dataValidation>
        <x14:dataValidation type="list" allowBlank="1" showInputMessage="1" showErrorMessage="1" xr:uid="{00000000-0002-0000-0000-000008000000}">
          <x14:formula1>
            <xm:f>'[（総務部修正）【第１ターム】※事務３部※都庁インターンシップ2023実習部署調査票.xlsx]コード'!#REF!</xm:f>
          </x14:formula1>
          <xm:sqref>B13:C13 E13 V13:X13</xm:sqref>
        </x14:dataValidation>
        <x14:dataValidation type="list" allowBlank="1" showInputMessage="1" showErrorMessage="1" xr:uid="{00000000-0002-0000-0000-000009000000}">
          <x14:formula1>
            <xm:f>'C:\Users\T0533900\AppData\Local\Microsoft\Windows\INetCache\Content.Outlook\AJUZTJAI\[02_【文化振興部】都庁インターンシップ2023実習部署調査票 (002).xlsx]コード'!#REF!</xm:f>
          </x14:formula1>
          <xm:sqref>V19:X20 E22 E20 B20:C20</xm:sqref>
        </x14:dataValidation>
        <x14:dataValidation type="list" allowBlank="1" showInputMessage="1" showErrorMessage="1" xr:uid="{00000000-0002-0000-0000-00000A000000}">
          <x14:formula1>
            <xm:f>'[050425(消生部+センター)02_【生文ス局】都庁インターンシップ2023実習部署調査票.xlsx]コード'!#REF!</xm:f>
          </x14:formula1>
          <xm:sqref>B17:C17 E17 V17:X17</xm:sqref>
        </x14:dataValidation>
        <x14:dataValidation type="list" allowBlank="1" showInputMessage="1" showErrorMessage="1" xr:uid="{00000000-0002-0000-0000-00000B000000}">
          <x14:formula1>
            <xm:f>[02_【文化振興部】都庁インターンシップ2023実習部署調査票_.xlsx]コード!#REF!</xm:f>
          </x14:formula1>
          <xm:sqref>E19 B19:C19</xm:sqref>
        </x14:dataValidation>
        <x14:dataValidation type="list" allowBlank="1" showInputMessage="1" showErrorMessage="1" xr:uid="{00000000-0002-0000-0000-00000C000000}">
          <x14:formula1>
            <xm:f>'C:\Users\T0533900\AppData\Local\Microsoft\Windows\INetCache\Content.Outlook\AJUZTJAI\[（計量・本提出）02_【生文ス局】都庁インターンシップ2023実習部署調査票.xlsx]コード'!#REF!</xm:f>
          </x14:formula1>
          <xm:sqref>B21:C21 V21:X21 E21</xm:sqref>
        </x14:dataValidation>
        <x14:dataValidation type="list" allowBlank="1" showInputMessage="1" showErrorMessage="1" xr:uid="{00000000-0002-0000-0000-00000D000000}">
          <x14:formula1>
            <xm:f>'C:\Users\T0533900\AppData\Local\Microsoft\Windows\INetCache\Content.Outlook\AJUZTJAI\[（国際スポーツ事業部）02_【生文ス局】都庁インターンシップ2023実習部署調査票_.xlsx]コード'!#REF!</xm:f>
          </x14:formula1>
          <xm:sqref>V22:X22 B22:C22</xm:sqref>
        </x14:dataValidation>
        <x14:dataValidation type="list" allowBlank="1" showInputMessage="1" showErrorMessage="1" xr:uid="{00000000-0002-0000-0000-00000E000000}">
          <x14:formula1>
            <xm:f>'C:\Users\T0533900\AppData\Local\Microsoft\Windows\INetCache\Content.Outlook\AJUZTJAI\[【私学部】02_【生文ス局】都庁インターンシップ2023実習部署調査票_.xlsx]コード'!#REF!</xm:f>
          </x14:formula1>
          <xm:sqref>B18:C18 E18 V18:X18</xm:sqref>
        </x14:dataValidation>
        <x14:dataValidation type="list" allowBlank="1" showInputMessage="1" showErrorMessage="1" xr:uid="{00000000-0002-0000-0000-00000F000000}">
          <x14:formula1>
            <xm:f>'[(男女課追加）02_【生文ス局】都庁インターンシップ2023実習部署調査票 .xlsx]コード'!#REF!</xm:f>
          </x14:formula1>
          <xm:sqref>V16:X16</xm:sqref>
        </x14:dataValidation>
        <x14:dataValidation type="list" allowBlank="1" showInputMessage="1" showErrorMessage="1" xr:uid="{00000000-0002-0000-0000-000010000000}">
          <x14:formula1>
            <xm:f>'\\10.224.251.10\b-40 採用班\■採用事務\インターンシップ制度\★R05実施★\02_実習部署調査\07_各局へ校正確認依頼\8_生活文化ス局\[★0501時点【生文ス局】都庁インターンシップ2023実習部署調査票 .xlsx]コード'!#REF!</xm:f>
          </x14:formula1>
          <xm:sqref>B14:C16 E14:E16 V15:X15</xm:sqref>
        </x14:dataValidation>
        <x14:dataValidation type="list" allowBlank="1" showInputMessage="1" showErrorMessage="1" xr:uid="{00000000-0002-0000-0000-000011000000}">
          <x14:formula1>
            <xm:f>'\\10.224.251.10\b-40 採用班\■採用事務\インターンシップ制度\★R05実施★\02_実習部署調査\08_各局から校正OK\21_教育庁●\[【教育庁】（校正確認用）【集約】都庁インターンシップ2023実習部署調査票 .xlsx]コード'!#REF!</xm:f>
          </x14:formula1>
          <xm:sqref>V24:X24 V26:X26 V29:X30 B24:C24 B26:C26 B30:C30 E24 E26 E30</xm:sqref>
        </x14:dataValidation>
        <x14:dataValidation type="list" allowBlank="1" showInputMessage="1" showErrorMessage="1" xr:uid="{00000000-0002-0000-0000-000012000000}">
          <x14:formula1>
            <xm:f>'\\10.110.113.4\data\管理係\04.管理係個人フォルダ\波多\R05\☆処理中の案件☆\R050410～　令和５年度都庁インターンシップ実施に係る受入職場の設定について★★【4月17日〆】\R050410③～　各課からの回答\5　専門教育向上課○（受入れ可）\[04_都庁インターンシップ2023実習部署調査票 .xlsx]コード'!#REF!</xm:f>
          </x14:formula1>
          <xm:sqref>E29</xm:sqref>
        </x14:dataValidation>
        <x14:dataValidation type="list" allowBlank="1" showInputMessage="1" showErrorMessage="1" xr:uid="{00000000-0002-0000-0000-000013000000}">
          <x14:formula1>
            <xm:f>'C:\Users\T0530915\AppData\Local\Microsoft\Windows\INetCache\Content.Outlook\7NNQDSM2\[（グローバル人材育成部）04_都庁インターンシップ2023実習部署調査票_.xlsx]コード'!#REF!</xm:f>
          </x14:formula1>
          <xm:sqref>E27 B27:C27 B29:C29 V27:X27</xm:sqref>
        </x14:dataValidation>
        <x14:dataValidation type="list" allowBlank="1" showInputMessage="1" showErrorMessage="1" xr:uid="{00000000-0002-0000-0000-000014000000}">
          <x14:formula1>
            <xm:f>'\\FV2020.kyoiku.tocho.local\総務課\任用担当\02 担当\R5吉川\23_インターンシップ\01_都庁インターンシップ\01_受入職場の設定\04_各部からの回答\06_地域部\[（生涯学習課）04_都庁インターンシップ2023実習部署調査票 .xlsx]コード'!#REF!</xm:f>
          </x14:formula1>
          <xm:sqref>B28:C28 E28 V28:X28</xm:sqref>
        </x14:dataValidation>
        <x14:dataValidation type="list" allowBlank="1" showInputMessage="1" showErrorMessage="1" xr:uid="{00000000-0002-0000-0000-000015000000}">
          <x14:formula1>
            <xm:f>'\\FV2020.kyoiku.tocho.local\総務課\任用担当\02 担当\R5吉川\23_インターンシップ\01_都庁インターンシップ\01_受入職場の設定\04_各部からの回答\03_指導部\[（指導部）04_都庁インターンシップ2023実習部署調査票 .xlsx]コード'!#REF!</xm:f>
          </x14:formula1>
          <xm:sqref>E25 B25:C25 V25:X25</xm:sqref>
        </x14:dataValidation>
        <x14:dataValidation type="list" allowBlank="1" showInputMessage="1" showErrorMessage="1" xr:uid="{00000000-0002-0000-0000-000016000000}">
          <x14:formula1>
            <xm:f>'\\10.224.251.10\b-40 採用班\■採用事務\インターンシップ制度\★R05実施★\02_実習部署調査\08_各局から校正OK\9_都市整備局○\[（校正確認用）【都整】04_都庁インターンシップ2023実習部署調査票.xlsx]コード'!#REF!</xm:f>
          </x14:formula1>
          <xm:sqref>B31:C31 E31 V31:X31</xm:sqref>
        </x14:dataValidation>
        <x14:dataValidation type="list" allowBlank="1" showInputMessage="1" showErrorMessage="1" xr:uid="{00000000-0002-0000-0000-000017000000}">
          <x14:formula1>
            <xm:f>'\\10.224.61.10\総務部\職員課\職員課共有\26　インターンシップ\R5年度\令和5年度都庁インターンシップ\20230406_受入職場の設定等について\11_各部所より回答\二整\[（二整）04_都庁インターンシップ2023実習部署調査票_.xlsx]コード'!#REF!</xm:f>
          </x14:formula1>
          <xm:sqref>V32:X32 E32 B32:C32</xm:sqref>
        </x14:dataValidation>
        <x14:dataValidation type="list" allowBlank="1" showInputMessage="1" showErrorMessage="1" xr:uid="{00000000-0002-0000-0000-000018000000}">
          <x14:formula1>
            <xm:f>'\\10.224.251.10\b-40 採用班\■採用事務\インターンシップ制度\★R05実施★\02_実習部署調査\08_各局から校正OK\16_港湾局●\[（校正確認用）【港湾局】04_都庁インターンシップ2023実習部署調査票 .xlsx]コード'!#REF!</xm:f>
          </x14:formula1>
          <xm:sqref>E35</xm:sqref>
        </x14:dataValidation>
        <x14:dataValidation type="list" allowBlank="1" showInputMessage="1" showErrorMessage="1" xr:uid="{00000000-0002-0000-0000-000019000000}">
          <x14:formula1>
            <xm:f>'N:\人事課\人事担当\人材育成担当\○年度別フォルダ\R05\06 新規採用職員\04 インターンシップ\01 人事部インターンシップ\03 各部から回答\01 総務部○\[差し替え（総務部）04_都庁インターンシップ2023実習部署調査票.xlsx]コード'!#REF!</xm:f>
          </x14:formula1>
          <xm:sqref>B37:C37 E37</xm:sqref>
        </x14:dataValidation>
        <x14:dataValidation type="list" allowBlank="1" showInputMessage="1" showErrorMessage="1" xr:uid="{00000000-0002-0000-0000-00001A000000}">
          <x14:formula1>
            <xm:f>'N:\人事課\人事担当\人材育成担当\○年度別フォルダ\R05\06 新規採用職員\04 インターンシップ\01 人事部インターンシップ\03 各部から回答\04 電車部○\[【電車部】04_都庁インターンシップ2023実習部署調査票 .xlsx]コード'!#REF!</xm:f>
          </x14:formula1>
          <xm:sqref>B36:C36 E36 V36:X36</xm:sqref>
        </x14:dataValidation>
        <x14:dataValidation type="list" allowBlank="1" showInputMessage="1" showErrorMessage="1" xr:uid="{00000000-0002-0000-0000-00001B000000}">
          <x14:formula1>
            <xm:f>'\\10.224.251.10\b-40 採用班\■採用事務\インターンシップ制度\★R05実施★\02_実習部署調査\08_各局から校正OK\7_主税局○\[（校正確認用）【主税局】04_都庁インターンシップ2023実習部署調査票.xlsx]コード'!#REF!</xm:f>
          </x14:formula1>
          <xm:sqref>E39:E40 V39:X40</xm:sqref>
        </x14:dataValidation>
        <x14:dataValidation type="list" allowBlank="1" showInputMessage="1" showErrorMessage="1" xr:uid="{00000000-0002-0000-0000-00001C000000}">
          <x14:formula1>
            <xm:f>'\\10.224.251.10\b-40 採用班\■採用事務\インターンシップ制度\★R05実施★\02_実習部署調査\08_各局から校正OK\2_子供政策連携室○\[（校正確認用）都庁インターンシップ2023実習部署調査票（子供政策連携室） .xlsx]コード'!#REF!</xm:f>
          </x14:formula1>
          <xm:sqref>B42:C42 E42 V42:X42</xm:sqref>
        </x14:dataValidation>
        <x14:dataValidation type="list" allowBlank="1" showInputMessage="1" showErrorMessage="1" xr:uid="{00000000-0002-0000-0000-00001D000000}">
          <x14:formula1>
            <xm:f>'\\10.224.202.21\人事係\Ｒ５年度\10_採用\02都庁インターンシップ\04各部より\[（2名）5501.xlsx]コード'!#REF!</xm:f>
          </x14:formula1>
          <xm:sqref>B10:C10 E10 V10:X10</xm:sqref>
        </x14:dataValidation>
        <x14:dataValidation type="list" allowBlank="1" showInputMessage="1" showErrorMessage="1" xr:uid="{00000000-0002-0000-0000-00001E000000}">
          <x14:formula1>
            <xm:f>'[02_（人権部）都庁インターンシップ2023実習部署調査票.xlsx]コード'!#REF!</xm:f>
          </x14:formula1>
          <xm:sqref>B46:C46 E46 V46:X46</xm:sqref>
        </x14:dataValidation>
        <x14:dataValidation type="list" allowBlank="1" showInputMessage="1" showErrorMessage="1" xr:uid="{00000000-0002-0000-0000-00001F000000}">
          <x14:formula1>
            <xm:f>'[02_（人材支援事業団_人材育成センター）都庁インターンシップ2023実習部署調査票_.xlsx]コード'!#REF!</xm:f>
          </x14:formula1>
          <xm:sqref>B47:C47 E47 V47:X47</xm:sqref>
        </x14:dataValidation>
        <x14:dataValidation type="list" allowBlank="1" showInputMessage="1" showErrorMessage="1" xr:uid="{00000000-0002-0000-0000-000020000000}">
          <x14:formula1>
            <xm:f>'\\10.224.229.10\人事担当\☆令和5年度☆\060 採用・初任給決定\02_採用PR\01_都庁インターン\04_所属より\行政部\[（行政部）都庁インターンシップ2023実習部署調査票 .xlsx]コード'!#REF!</xm:f>
          </x14:formula1>
          <xm:sqref>B45:C45 E45 V45:X45</xm:sqref>
        </x14:dataValidation>
        <x14:dataValidation type="list" allowBlank="1" showInputMessage="1" showErrorMessage="1" xr:uid="{00000000-0002-0000-0000-000021000000}">
          <x14:formula1>
            <xm:f>'\\10.224.229.10\人事担当\☆令和5年度☆\060 採用・初任給決定\02_採用PR\01_都庁インターン\04_所属より\人事部\[02_（採用班・育成班）都庁インターンシップ2023実習部署調査票 .xlsx]コード'!#REF!</xm:f>
          </x14:formula1>
          <xm:sqref>B44:C44 E44 V44:X44</xm:sqref>
        </x14:dataValidation>
        <x14:dataValidation type="list" allowBlank="1" showInputMessage="1" showErrorMessage="1" xr:uid="{00000000-0002-0000-0000-000022000000}">
          <x14:formula1>
            <xm:f>'\\10.224.173.2\4201総務課・企画計理課\4201jinji\003　人事（一般）\08_インターンシップ\R4年度\03人事部へ回答\[【政策企画局・回答】都庁インターンシップ2022実習部署調査票 .xlsx]コード'!#REF!</xm:f>
          </x14:formula1>
          <xm:sqref>B41:C41 E41</xm:sqref>
        </x14:dataValidation>
        <x14:dataValidation type="list" allowBlank="1" showInputMessage="1" showErrorMessage="1" xr:uid="{00000000-0002-0000-0000-000023000000}">
          <x14:formula1>
            <xm:f>'\\10.224.251.10\b-40 採用班\■採用事務\インターンシップ制度\★R05実施★\02_実習部署調査\08_各局から校正OK\10_住政局●\[（校正確認用）都庁インターンシップ2023実習部署調査票（住政修正）.xlsx]コード'!#REF!</xm:f>
          </x14:formula1>
          <xm:sqref>V33:X34 E33:E34 B33:C34</xm:sqref>
        </x14:dataValidation>
        <x14:dataValidation type="list" allowBlank="1" showInputMessage="1" showErrorMessage="1" xr:uid="{00000000-0002-0000-0000-000024000000}">
          <x14:formula1>
            <xm:f>'\\10.224.251.10\b-40 採用班\■採用事務\インターンシップ制度\★R05実施★\02_実習部署調査\08_各局から校正OK\19_水道局●\[（校正確認用）【水道局】04_都庁インターンシップ2023実習部署調査票.xlsx]コード'!#REF!</xm:f>
          </x14:formula1>
          <xm:sqref>B11:C12 V11:X12 E11:E12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事務職 第1ターム</vt:lpstr>
      <vt:lpstr>'事務職 第1ターム'!Print_Area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水嶋 麻貴</cp:lastModifiedBy>
  <cp:lastPrinted>2023-05-12T08:52:20Z</cp:lastPrinted>
  <dcterms:created xsi:type="dcterms:W3CDTF">2019-04-19T06:42:41Z</dcterms:created>
  <dcterms:modified xsi:type="dcterms:W3CDTF">2023-05-15T07:08:12Z</dcterms:modified>
</cp:coreProperties>
</file>